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450" activeTab="0"/>
  </bookViews>
  <sheets>
    <sheet name="urlap" sheetId="1" r:id="rId1"/>
    <sheet name="pelda" sheetId="2" r:id="rId2"/>
    <sheet name="Munka3" sheetId="3" r:id="rId3"/>
  </sheets>
  <definedNames>
    <definedName name="_xlnm.Print_Area" localSheetId="1">'pelda'!$A$1:$H$50</definedName>
    <definedName name="_xlnm.Print_Area" localSheetId="0">'urlap'!$A$1:$E$57</definedName>
  </definedNames>
  <calcPr fullCalcOnLoad="1"/>
</workbook>
</file>

<file path=xl/sharedStrings.xml><?xml version="1.0" encoding="utf-8"?>
<sst xmlns="http://schemas.openxmlformats.org/spreadsheetml/2006/main" count="259" uniqueCount="254">
  <si>
    <t>Érvényesítés igénylés:</t>
  </si>
  <si>
    <t xml:space="preserve">bizonylatszám: </t>
  </si>
  <si>
    <t>_2003</t>
  </si>
  <si>
    <t>Szakosztályvezető neve:</t>
  </si>
  <si>
    <t>Szakosztályvezető címe:</t>
  </si>
  <si>
    <t>telefon:</t>
  </si>
  <si>
    <t xml:space="preserve">túraév: </t>
  </si>
  <si>
    <t xml:space="preserve"> 2003.</t>
  </si>
  <si>
    <t>E-mail:</t>
  </si>
  <si>
    <t>Irsz.</t>
  </si>
  <si>
    <t>település</t>
  </si>
  <si>
    <t xml:space="preserve">Ha lehet betűrendben készítsétek a felsorolást! Sorszám több lap esetén folyamatos legyen! </t>
  </si>
  <si>
    <t>Az igénylés két példányban készüljön. Az egyik a szakosztálynál marad. Ha van elektronikus levél (El)címetek,</t>
  </si>
  <si>
    <t>akkor mire be érsz a szövetségbe az igényelt mennyiséget összekészítjük.</t>
  </si>
  <si>
    <t xml:space="preserve">akkor úgy is elküldhetem nektek az igénylőt. Könnyebb kitölteni.  Ha előre beküldöd El formában csütörtök reggel 6 óráig, </t>
  </si>
  <si>
    <t>A táblázatba a megfelelő Ft érték beírásával jelzed az igényt. Könnyen összegezhető.</t>
  </si>
  <si>
    <t>Sor-  szám</t>
  </si>
  <si>
    <t>Tag                                            neve</t>
  </si>
  <si>
    <t>Tag lakcíme, vagy                    elektronikus levélcíme</t>
  </si>
  <si>
    <t>IFI         200 Ft</t>
  </si>
  <si>
    <t>Felnőtt   600 Ft</t>
  </si>
  <si>
    <t>Nyudíjas 300 Ft</t>
  </si>
  <si>
    <t>Igazolvány 10 Ft</t>
  </si>
  <si>
    <t>Tok        10 Ft</t>
  </si>
  <si>
    <t>Dátum:</t>
  </si>
  <si>
    <t>Szako.</t>
  </si>
  <si>
    <t>PTSZ</t>
  </si>
  <si>
    <t>Összes Forint</t>
  </si>
  <si>
    <t>Fizetendő</t>
  </si>
  <si>
    <t>azaz</t>
  </si>
  <si>
    <t>Ft</t>
  </si>
  <si>
    <t>Forint.</t>
  </si>
  <si>
    <t>Összes darab</t>
  </si>
  <si>
    <t>Létszám</t>
  </si>
  <si>
    <t>fő</t>
  </si>
  <si>
    <t>Kovács Péter</t>
  </si>
  <si>
    <t>Falunincs, Keresgélő körút 152.</t>
  </si>
  <si>
    <t>Kovács Dalma</t>
  </si>
  <si>
    <t>Kovács Áron</t>
  </si>
  <si>
    <t>Kovácsné Szabó Ágnes</t>
  </si>
  <si>
    <t>Szabó Szabolcsné</t>
  </si>
  <si>
    <t>Torma Rezső</t>
  </si>
  <si>
    <t>Nagyváros Kiserdő tér 3/B</t>
  </si>
  <si>
    <t>Belvízi Bendegúz</t>
  </si>
  <si>
    <t>Vízkör Gátsor 25,4 km</t>
  </si>
  <si>
    <t>Szellemes Szilárd</t>
  </si>
  <si>
    <t>email: szilszel@magan.hu</t>
  </si>
  <si>
    <t>Net Viktória</t>
  </si>
  <si>
    <t>EL: vikinet@freemail.hu</t>
  </si>
  <si>
    <t>Trófea Alfréd</t>
  </si>
  <si>
    <t>Erdőmajor 54</t>
  </si>
  <si>
    <t>Trófeáné Aranyőzike Alice</t>
  </si>
  <si>
    <t xml:space="preserve"> - " -</t>
  </si>
  <si>
    <t xml:space="preserve"> _2003</t>
  </si>
  <si>
    <t>Példa</t>
  </si>
  <si>
    <t xml:space="preserve">Egyesület  v. szakosztály </t>
  </si>
  <si>
    <t>Természet Kedvelő Klub</t>
  </si>
  <si>
    <t>Védő Ödön</t>
  </si>
  <si>
    <t>1999. Vadon, Rétsarok 13.</t>
  </si>
  <si>
    <t>06 30 3 99 88 66</t>
  </si>
  <si>
    <t>vadvedo@erdo.hu</t>
  </si>
  <si>
    <t>Szakosztály levelezési címe:</t>
  </si>
  <si>
    <t>Vadon</t>
  </si>
  <si>
    <t>utca, házszám, vagy postafiók</t>
  </si>
  <si>
    <t>négyezerötszázhetven---------</t>
  </si>
  <si>
    <t>Szabó Zsolt</t>
  </si>
  <si>
    <t>Muskovics András</t>
  </si>
  <si>
    <t>Muskovicsné Fenyvesi Éva</t>
  </si>
  <si>
    <t>Muskovics Endre</t>
  </si>
  <si>
    <t>Buzánszky Éva</t>
  </si>
  <si>
    <t>Juhász Attiláné</t>
  </si>
  <si>
    <t>Gyenes István</t>
  </si>
  <si>
    <t>Gyenesné Kajtor Éva</t>
  </si>
  <si>
    <t>Bíró Ibolya</t>
  </si>
  <si>
    <t>Kérdy Zoltánné</t>
  </si>
  <si>
    <t>Geng Gáborné</t>
  </si>
  <si>
    <t>Reszler János</t>
  </si>
  <si>
    <t>Zelenák Erzsébet</t>
  </si>
  <si>
    <t>Kovács István</t>
  </si>
  <si>
    <t>Simonné Kokits Márta</t>
  </si>
  <si>
    <t>Békes Erzsébet</t>
  </si>
  <si>
    <t>Cservák Erzsébet</t>
  </si>
  <si>
    <t>Bosnyák Mercédesz</t>
  </si>
  <si>
    <t>Gyenes Julianna</t>
  </si>
  <si>
    <t>Ilku József</t>
  </si>
  <si>
    <t>Kiss Tibor</t>
  </si>
  <si>
    <t>Kissné Irhás Katalin</t>
  </si>
  <si>
    <t>Benyovszky Éva</t>
  </si>
  <si>
    <t>Móré Károlyné</t>
  </si>
  <si>
    <t>Rappai Szilvia</t>
  </si>
  <si>
    <t>Orbán Zsuzsa</t>
  </si>
  <si>
    <t>Rádó Gyula</t>
  </si>
  <si>
    <t>Rádó Éva</t>
  </si>
  <si>
    <t>Rádó Anna</t>
  </si>
  <si>
    <t>Anda Zsuzsa</t>
  </si>
  <si>
    <t>Andáné Stefán Zsuzsa</t>
  </si>
  <si>
    <t>Bercziné Dobrádi Katalin</t>
  </si>
  <si>
    <t>Kutasi Zsuzsanna</t>
  </si>
  <si>
    <t>Mocsai Barbara</t>
  </si>
  <si>
    <t>Muskovics Évi</t>
  </si>
  <si>
    <t>Palásti Margit</t>
  </si>
  <si>
    <t>Tóthfalusi Éva</t>
  </si>
  <si>
    <t>Vörös János</t>
  </si>
  <si>
    <t>Vörös Jánosné</t>
  </si>
  <si>
    <t>Bodainé Bendi Erika</t>
  </si>
  <si>
    <t>Dobák Ilona</t>
  </si>
  <si>
    <t>dr. Muskovits József</t>
  </si>
  <si>
    <t>Elek Kálmánné</t>
  </si>
  <si>
    <t>Elek Szilárd</t>
  </si>
  <si>
    <t>Faragó Zoltán</t>
  </si>
  <si>
    <t>Fodor Barna</t>
  </si>
  <si>
    <t>Gajdó Jánosné</t>
  </si>
  <si>
    <t>Gajdó Judit Petra</t>
  </si>
  <si>
    <t>Heizler Gyuláné</t>
  </si>
  <si>
    <t>ifj. Szentes Gyula</t>
  </si>
  <si>
    <t>József László</t>
  </si>
  <si>
    <t>Juhász Gábor</t>
  </si>
  <si>
    <t>Kerekes Teréz</t>
  </si>
  <si>
    <t>Kovácsné Marek Ildikó</t>
  </si>
  <si>
    <t>Kőműves Géza</t>
  </si>
  <si>
    <t>Liszkai Krisztián</t>
  </si>
  <si>
    <t>Magyar Imréné</t>
  </si>
  <si>
    <t>Mohos Gábor</t>
  </si>
  <si>
    <t>Mohos Gáborné</t>
  </si>
  <si>
    <t>Móré Károly</t>
  </si>
  <si>
    <t>Noseda Tiborné</t>
  </si>
  <si>
    <t>Pálmai Attila</t>
  </si>
  <si>
    <t>Pethő Andrea</t>
  </si>
  <si>
    <t>Pluhár Csaba</t>
  </si>
  <si>
    <t>Rózsa Jánosné</t>
  </si>
  <si>
    <t>Sefcsik Gergelyné</t>
  </si>
  <si>
    <t>Szabó Endre</t>
  </si>
  <si>
    <t>Szabó Éva</t>
  </si>
  <si>
    <t>Szeitl Magdolna</t>
  </si>
  <si>
    <t>Szentes Gábor</t>
  </si>
  <si>
    <t>Szombati Mária</t>
  </si>
  <si>
    <t>Tar Zsigmondné</t>
  </si>
  <si>
    <t>Tóth Áron</t>
  </si>
  <si>
    <t>Tóth István</t>
  </si>
  <si>
    <t>Tóth Zoltán</t>
  </si>
  <si>
    <t>Tóthfalusi Krisztina</t>
  </si>
  <si>
    <t>Tóthné Lehoczky Erzsébet</t>
  </si>
  <si>
    <t>Völgyi Béla</t>
  </si>
  <si>
    <t>Völgyi Béláné</t>
  </si>
  <si>
    <t>Angyal Levente</t>
  </si>
  <si>
    <t>Kalauz Imre</t>
  </si>
  <si>
    <t>Kovács Zsolt</t>
  </si>
  <si>
    <t>Sokorai Lászlóné</t>
  </si>
  <si>
    <t>Sokorai Katalin</t>
  </si>
  <si>
    <t>Sokorai Eszter</t>
  </si>
  <si>
    <t>Takácsné Balogh Katalin</t>
  </si>
  <si>
    <t>Sefcsik Dóra</t>
  </si>
  <si>
    <t>Kalló Éva</t>
  </si>
  <si>
    <t>Völgyi Rita</t>
  </si>
  <si>
    <t>Petró Magdolna</t>
  </si>
  <si>
    <t xml:space="preserve">Bakos Mária, </t>
  </si>
  <si>
    <t>Borbély Klára</t>
  </si>
  <si>
    <t>Kapuvári Mihály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</si>
  <si>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</si>
  <si>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</si>
  <si>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</si>
  <si>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</si>
  <si>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</si>
  <si>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</si>
  <si>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</si>
  <si>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</si>
  <si>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</si>
  <si>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</si>
  <si>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</si>
  <si>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</si>
  <si>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</si>
  <si>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</si>
  <si>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</si>
  <si>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</si>
  <si>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</si>
  <si>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</si>
  <si>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</si>
  <si>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</si>
  <si>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</si>
  <si>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</si>
  <si>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</si>
  <si>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</si>
  <si>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</si>
  <si>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</si>
  <si>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</si>
  <si>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11.</t>
  </si>
  <si>
    <t>12.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</si>
  <si>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</si>
  <si>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</si>
  <si>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</si>
  <si>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</si>
  <si>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</si>
  <si>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</si>
  <si>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</si>
  <si>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</si>
  <si>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</si>
  <si>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</si>
  <si>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</si>
  <si>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</si>
  <si>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</si>
  <si>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</si>
  <si>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</si>
  <si>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</si>
  <si>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</si>
  <si>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</si>
  <si>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</si>
  <si>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</si>
  <si>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47.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</si>
  <si>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</si>
  <si>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</si>
  <si>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</si>
  <si>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</si>
  <si>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</si>
  <si>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</si>
  <si>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</si>
  <si>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</si>
  <si>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</si>
  <si>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</si>
  <si>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</si>
  <si>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</si>
  <si>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</si>
  <si>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</si>
  <si>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</si>
  <si>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</si>
  <si>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</si>
  <si>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</si>
  <si>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</si>
  <si>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</si>
  <si>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</si>
  <si>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</si>
  <si>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</si>
  <si>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</si>
  <si>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</si>
  <si>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</si>
  <si>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</si>
  <si>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</si>
  <si>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</si>
  <si>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</si>
  <si>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</si>
  <si>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</si>
  <si>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</si>
  <si>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</si>
  <si>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</si>
  <si>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</si>
  <si>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</si>
  <si>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</si>
  <si>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</si>
  <si>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</si>
  <si>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</si>
  <si>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</si>
  <si>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</si>
  <si>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</si>
  <si>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Anda Béla</t>
  </si>
  <si>
    <t>2007 évi MTSZ érvényesítéssel rendelkező tagjaink névsora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</si>
</sst>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.mm\.dd"/>
  </numFmts>
  <fonts count="12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sz val="16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sz val="8"/>
      <name val="Arial"/>
      <family val="2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" fontId="3" fillId="0" borderId="13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 wrapText="1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1" fontId="3" fillId="3" borderId="13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 wrapText="1"/>
      <protection locked="0"/>
    </xf>
    <xf numFmtId="1" fontId="3" fillId="3" borderId="15" xfId="0" applyNumberFormat="1" applyFont="1" applyFill="1" applyBorder="1" applyAlignment="1" applyProtection="1">
      <alignment horizontal="center"/>
      <protection locked="0"/>
    </xf>
    <xf numFmtId="1" fontId="3" fillId="3" borderId="0" xfId="0" applyNumberFormat="1" applyFont="1" applyFill="1" applyAlignment="1">
      <alignment horizontal="center"/>
    </xf>
    <xf numFmtId="0" fontId="2" fillId="0" borderId="16" xfId="0" applyFont="1" applyBorder="1" applyAlignment="1">
      <alignment horizontal="center" wrapText="1"/>
    </xf>
    <xf numFmtId="1" fontId="3" fillId="0" borderId="17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 wrapText="1"/>
      <protection locked="0"/>
    </xf>
    <xf numFmtId="1" fontId="3" fillId="0" borderId="19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11" fillId="0" borderId="14" xfId="0" applyFont="1" applyBorder="1" applyAlignment="1">
      <alignment horizontal="right"/>
    </xf>
    <xf numFmtId="0" fontId="11" fillId="0" borderId="14" xfId="0" applyFont="1" applyBorder="1" applyAlignment="1" applyProtection="1">
      <alignment horizontal="right"/>
      <protection locked="0"/>
    </xf>
    <xf numFmtId="0" fontId="11" fillId="0" borderId="14" xfId="0" applyFont="1" applyFill="1" applyBorder="1" applyAlignment="1" applyProtection="1">
      <alignment horizontal="right"/>
      <protection locked="0"/>
    </xf>
    <xf numFmtId="0" fontId="11" fillId="0" borderId="14" xfId="0" applyFont="1" applyFill="1" applyBorder="1" applyAlignment="1">
      <alignment horizontal="right"/>
    </xf>
    <xf numFmtId="16" fontId="11" fillId="0" borderId="14" xfId="0" applyNumberFormat="1" applyFont="1" applyFill="1" applyBorder="1" applyAlignment="1">
      <alignment horizontal="right"/>
    </xf>
    <xf numFmtId="0" fontId="11" fillId="0" borderId="14" xfId="0" applyFont="1" applyFill="1" applyBorder="1" applyAlignment="1" applyProtection="1">
      <alignment/>
      <protection locked="0"/>
    </xf>
    <xf numFmtId="0" fontId="11" fillId="0" borderId="14" xfId="0" applyFont="1" applyBorder="1" applyAlignment="1">
      <alignment/>
    </xf>
    <xf numFmtId="17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wrapText="1"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24" xfId="0" applyFont="1" applyFill="1" applyBorder="1" applyAlignment="1">
      <alignment horizontal="right"/>
    </xf>
    <xf numFmtId="0" fontId="11" fillId="0" borderId="24" xfId="0" applyFont="1" applyFill="1" applyBorder="1" applyAlignment="1" applyProtection="1">
      <alignment/>
      <protection locked="0"/>
    </xf>
    <xf numFmtId="0" fontId="11" fillId="0" borderId="24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8"/>
  <sheetViews>
    <sheetView tabSelected="1" view="pageBreakPreview" zoomScale="75" zoomScaleSheetLayoutView="75" workbookViewId="0" topLeftCell="A1">
      <selection activeCell="B20" sqref="B20"/>
    </sheetView>
  </sheetViews>
  <sheetFormatPr defaultColWidth="9.00390625" defaultRowHeight="12.75"/>
  <cols>
    <col min="1" max="1" width="5.375" style="0" customWidth="1"/>
    <col min="2" max="2" width="48.875" style="0" customWidth="1"/>
    <col min="3" max="3" width="6.125" style="0" customWidth="1"/>
    <col min="4" max="4" width="40.25390625" style="0" customWidth="1"/>
  </cols>
  <sheetData>
    <row r="2" spans="1:4" ht="12.75">
      <c r="A2" s="85" t="s">
        <v>253</v>
      </c>
      <c r="B2" s="85"/>
      <c r="C2" s="85"/>
      <c r="D2" s="85"/>
    </row>
    <row r="3" spans="1:4" ht="12.75">
      <c r="A3" s="85"/>
      <c r="B3" s="85"/>
      <c r="C3" s="85"/>
      <c r="D3" s="85"/>
    </row>
    <row r="5" spans="1:4" s="3" customFormat="1" ht="18.75">
      <c r="A5" s="65" t="s">
        <v>158</v>
      </c>
      <c r="B5" s="74" t="s">
        <v>252</v>
      </c>
      <c r="C5" s="66" t="s">
        <v>208</v>
      </c>
      <c r="D5" s="70" t="s">
        <v>88</v>
      </c>
    </row>
    <row r="6" spans="1:4" s="3" customFormat="1" ht="18.75">
      <c r="A6" s="65" t="s">
        <v>159</v>
      </c>
      <c r="B6" s="74" t="s">
        <v>94</v>
      </c>
      <c r="C6" s="65" t="s">
        <v>209</v>
      </c>
      <c r="D6" s="70" t="s">
        <v>66</v>
      </c>
    </row>
    <row r="7" spans="1:4" s="3" customFormat="1" ht="18.75">
      <c r="A7" s="65" t="s">
        <v>160</v>
      </c>
      <c r="B7" s="70" t="s">
        <v>95</v>
      </c>
      <c r="C7" s="65" t="s">
        <v>210</v>
      </c>
      <c r="D7" s="70" t="s">
        <v>68</v>
      </c>
    </row>
    <row r="8" spans="1:4" s="3" customFormat="1" ht="18.75">
      <c r="A8" s="65" t="s">
        <v>161</v>
      </c>
      <c r="B8" s="70" t="s">
        <v>144</v>
      </c>
      <c r="C8" s="67" t="s">
        <v>211</v>
      </c>
      <c r="D8" s="70" t="s">
        <v>99</v>
      </c>
    </row>
    <row r="9" spans="1:4" s="3" customFormat="1" ht="18.75">
      <c r="A9" s="65" t="s">
        <v>162</v>
      </c>
      <c r="B9" s="70" t="s">
        <v>155</v>
      </c>
      <c r="C9" s="67" t="s">
        <v>212</v>
      </c>
      <c r="D9" s="70" t="s">
        <v>67</v>
      </c>
    </row>
    <row r="10" spans="1:4" s="3" customFormat="1" ht="18.75">
      <c r="A10" s="65" t="s">
        <v>163</v>
      </c>
      <c r="B10" s="70" t="s">
        <v>80</v>
      </c>
      <c r="C10" s="65" t="s">
        <v>213</v>
      </c>
      <c r="D10" s="70" t="s">
        <v>125</v>
      </c>
    </row>
    <row r="11" spans="1:4" s="3" customFormat="1" ht="18.75">
      <c r="A11" s="65" t="s">
        <v>164</v>
      </c>
      <c r="B11" s="70" t="s">
        <v>87</v>
      </c>
      <c r="C11" s="65" t="s">
        <v>214</v>
      </c>
      <c r="D11" s="70" t="s">
        <v>90</v>
      </c>
    </row>
    <row r="12" spans="1:4" s="3" customFormat="1" ht="18.75">
      <c r="A12" s="68" t="s">
        <v>165</v>
      </c>
      <c r="B12" s="70" t="s">
        <v>96</v>
      </c>
      <c r="C12" s="65" t="s">
        <v>215</v>
      </c>
      <c r="D12" s="70" t="s">
        <v>100</v>
      </c>
    </row>
    <row r="13" spans="1:4" s="3" customFormat="1" ht="18.75">
      <c r="A13" s="68" t="s">
        <v>166</v>
      </c>
      <c r="B13" s="70" t="s">
        <v>73</v>
      </c>
      <c r="C13" s="65" t="s">
        <v>216</v>
      </c>
      <c r="D13" s="70" t="s">
        <v>126</v>
      </c>
    </row>
    <row r="14" spans="1:4" s="3" customFormat="1" ht="18.75">
      <c r="A14" s="65" t="s">
        <v>167</v>
      </c>
      <c r="B14" s="70" t="s">
        <v>104</v>
      </c>
      <c r="C14" s="67" t="s">
        <v>217</v>
      </c>
      <c r="D14" s="73" t="s">
        <v>127</v>
      </c>
    </row>
    <row r="15" spans="1:4" s="3" customFormat="1" ht="18.75">
      <c r="A15" s="69" t="s">
        <v>185</v>
      </c>
      <c r="B15" s="70" t="s">
        <v>156</v>
      </c>
      <c r="C15" s="67" t="s">
        <v>218</v>
      </c>
      <c r="D15" s="70" t="s">
        <v>154</v>
      </c>
    </row>
    <row r="16" spans="1:4" s="3" customFormat="1" ht="18.75">
      <c r="A16" s="68" t="s">
        <v>186</v>
      </c>
      <c r="B16" s="70" t="s">
        <v>82</v>
      </c>
      <c r="C16" s="65" t="s">
        <v>219</v>
      </c>
      <c r="D16" s="70" t="s">
        <v>128</v>
      </c>
    </row>
    <row r="17" spans="1:4" s="3" customFormat="1" ht="18.75">
      <c r="A17" s="68" t="s">
        <v>168</v>
      </c>
      <c r="B17" s="74" t="s">
        <v>69</v>
      </c>
      <c r="C17" s="65" t="s">
        <v>220</v>
      </c>
      <c r="D17" s="70" t="s">
        <v>93</v>
      </c>
    </row>
    <row r="18" spans="1:4" s="3" customFormat="1" ht="18.75">
      <c r="A18" s="67" t="s">
        <v>169</v>
      </c>
      <c r="B18" s="70" t="s">
        <v>81</v>
      </c>
      <c r="C18" s="65" t="s">
        <v>221</v>
      </c>
      <c r="D18" s="70" t="s">
        <v>92</v>
      </c>
    </row>
    <row r="19" spans="1:4" s="3" customFormat="1" ht="18.75">
      <c r="A19" s="65" t="s">
        <v>170</v>
      </c>
      <c r="B19" s="70" t="s">
        <v>105</v>
      </c>
      <c r="C19" s="65" t="s">
        <v>222</v>
      </c>
      <c r="D19" s="70" t="s">
        <v>91</v>
      </c>
    </row>
    <row r="20" spans="1:4" s="3" customFormat="1" ht="18.75">
      <c r="A20" s="68" t="s">
        <v>171</v>
      </c>
      <c r="B20" s="74" t="s">
        <v>106</v>
      </c>
      <c r="C20" s="65" t="s">
        <v>223</v>
      </c>
      <c r="D20" s="70" t="s">
        <v>89</v>
      </c>
    </row>
    <row r="21" spans="1:4" s="3" customFormat="1" ht="18.75">
      <c r="A21" s="68" t="s">
        <v>172</v>
      </c>
      <c r="B21" s="70" t="s">
        <v>107</v>
      </c>
      <c r="C21" s="66" t="s">
        <v>224</v>
      </c>
      <c r="D21" s="70" t="s">
        <v>76</v>
      </c>
    </row>
    <row r="22" spans="1:4" s="3" customFormat="1" ht="18.75">
      <c r="A22" s="68" t="s">
        <v>173</v>
      </c>
      <c r="B22" s="70" t="s">
        <v>108</v>
      </c>
      <c r="C22" s="65" t="s">
        <v>225</v>
      </c>
      <c r="D22" s="70" t="s">
        <v>129</v>
      </c>
    </row>
    <row r="23" spans="1:4" s="3" customFormat="1" ht="18.75">
      <c r="A23" s="68" t="s">
        <v>174</v>
      </c>
      <c r="B23" s="70" t="s">
        <v>109</v>
      </c>
      <c r="C23" s="65" t="s">
        <v>226</v>
      </c>
      <c r="D23" s="70" t="s">
        <v>151</v>
      </c>
    </row>
    <row r="24" spans="1:4" ht="18.75">
      <c r="A24" s="67" t="s">
        <v>175</v>
      </c>
      <c r="B24" s="70" t="s">
        <v>110</v>
      </c>
      <c r="C24" s="65" t="s">
        <v>227</v>
      </c>
      <c r="D24" s="70" t="s">
        <v>130</v>
      </c>
    </row>
    <row r="25" spans="1:4" ht="18.75">
      <c r="A25" s="65" t="s">
        <v>176</v>
      </c>
      <c r="B25" s="70" t="s">
        <v>111</v>
      </c>
      <c r="C25" s="67" t="s">
        <v>228</v>
      </c>
      <c r="D25" s="70" t="s">
        <v>79</v>
      </c>
    </row>
    <row r="26" spans="1:4" ht="18.75">
      <c r="A26" s="68" t="s">
        <v>177</v>
      </c>
      <c r="B26" s="70" t="s">
        <v>112</v>
      </c>
      <c r="C26" s="67" t="s">
        <v>229</v>
      </c>
      <c r="D26" s="70" t="s">
        <v>149</v>
      </c>
    </row>
    <row r="27" spans="1:4" ht="18.75">
      <c r="A27" s="66" t="s">
        <v>178</v>
      </c>
      <c r="B27" s="70" t="s">
        <v>75</v>
      </c>
      <c r="C27" s="65" t="s">
        <v>230</v>
      </c>
      <c r="D27" s="70" t="s">
        <v>148</v>
      </c>
    </row>
    <row r="28" spans="1:4" ht="18" customHeight="1">
      <c r="A28" s="68" t="s">
        <v>179</v>
      </c>
      <c r="B28" s="70" t="s">
        <v>71</v>
      </c>
      <c r="C28" s="65" t="s">
        <v>231</v>
      </c>
      <c r="D28" s="70" t="s">
        <v>147</v>
      </c>
    </row>
    <row r="29" spans="1:4" ht="18" customHeight="1">
      <c r="A29" s="65" t="s">
        <v>180</v>
      </c>
      <c r="B29" s="70" t="s">
        <v>83</v>
      </c>
      <c r="C29" s="65" t="s">
        <v>232</v>
      </c>
      <c r="D29" s="70" t="s">
        <v>131</v>
      </c>
    </row>
    <row r="30" spans="1:4" ht="18.75">
      <c r="A30" s="65" t="s">
        <v>181</v>
      </c>
      <c r="B30" s="70" t="s">
        <v>72</v>
      </c>
      <c r="C30" s="65" t="s">
        <v>233</v>
      </c>
      <c r="D30" s="70" t="s">
        <v>132</v>
      </c>
    </row>
    <row r="31" spans="1:4" ht="18.75">
      <c r="A31" s="68" t="s">
        <v>182</v>
      </c>
      <c r="B31" s="70" t="s">
        <v>113</v>
      </c>
      <c r="C31" s="65" t="s">
        <v>234</v>
      </c>
      <c r="D31" s="70" t="s">
        <v>65</v>
      </c>
    </row>
    <row r="32" spans="1:4" ht="18.75">
      <c r="A32" s="67" t="s">
        <v>183</v>
      </c>
      <c r="B32" s="70" t="s">
        <v>114</v>
      </c>
      <c r="C32" s="65" t="s">
        <v>235</v>
      </c>
      <c r="D32" s="70" t="s">
        <v>133</v>
      </c>
    </row>
    <row r="33" spans="1:4" ht="18.75">
      <c r="A33" s="68" t="s">
        <v>184</v>
      </c>
      <c r="B33" s="70" t="s">
        <v>84</v>
      </c>
      <c r="C33" s="65" t="s">
        <v>236</v>
      </c>
      <c r="D33" s="70" t="s">
        <v>134</v>
      </c>
    </row>
    <row r="34" spans="1:4" ht="18.75">
      <c r="A34" s="68" t="s">
        <v>187</v>
      </c>
      <c r="B34" s="70" t="s">
        <v>115</v>
      </c>
      <c r="C34" s="65" t="s">
        <v>237</v>
      </c>
      <c r="D34" s="70" t="s">
        <v>135</v>
      </c>
    </row>
    <row r="35" spans="1:4" ht="18.75">
      <c r="A35" s="68" t="s">
        <v>188</v>
      </c>
      <c r="B35" s="70" t="s">
        <v>70</v>
      </c>
      <c r="C35" s="65" t="s">
        <v>238</v>
      </c>
      <c r="D35" s="75" t="s">
        <v>150</v>
      </c>
    </row>
    <row r="36" spans="1:4" ht="18.75">
      <c r="A36" s="68" t="s">
        <v>189</v>
      </c>
      <c r="B36" s="70" t="s">
        <v>116</v>
      </c>
      <c r="C36" s="65" t="s">
        <v>239</v>
      </c>
      <c r="D36" s="70" t="s">
        <v>136</v>
      </c>
    </row>
    <row r="37" spans="1:4" ht="18.75">
      <c r="A37" s="65" t="s">
        <v>190</v>
      </c>
      <c r="B37" s="70" t="s">
        <v>145</v>
      </c>
      <c r="C37" s="65" t="s">
        <v>240</v>
      </c>
      <c r="D37" s="70" t="s">
        <v>137</v>
      </c>
    </row>
    <row r="38" spans="1:4" ht="18.75">
      <c r="A38" s="65" t="s">
        <v>191</v>
      </c>
      <c r="B38" s="70" t="s">
        <v>152</v>
      </c>
      <c r="C38" s="65" t="s">
        <v>241</v>
      </c>
      <c r="D38" s="70" t="s">
        <v>138</v>
      </c>
    </row>
    <row r="39" spans="1:4" ht="18.75">
      <c r="A39" s="68" t="s">
        <v>192</v>
      </c>
      <c r="B39" s="70" t="s">
        <v>157</v>
      </c>
      <c r="C39" s="65" t="s">
        <v>242</v>
      </c>
      <c r="D39" s="70" t="s">
        <v>139</v>
      </c>
    </row>
    <row r="40" spans="1:4" ht="18.75">
      <c r="A40" s="65" t="s">
        <v>193</v>
      </c>
      <c r="B40" s="70" t="s">
        <v>74</v>
      </c>
      <c r="C40" s="65" t="s">
        <v>243</v>
      </c>
      <c r="D40" s="70" t="s">
        <v>101</v>
      </c>
    </row>
    <row r="41" spans="1:4" ht="18.75">
      <c r="A41" s="65" t="s">
        <v>194</v>
      </c>
      <c r="B41" s="70" t="s">
        <v>117</v>
      </c>
      <c r="C41" s="65" t="s">
        <v>244</v>
      </c>
      <c r="D41" s="70" t="s">
        <v>140</v>
      </c>
    </row>
    <row r="42" spans="1:4" ht="18.75">
      <c r="A42" s="68" t="s">
        <v>195</v>
      </c>
      <c r="B42" s="70" t="s">
        <v>85</v>
      </c>
      <c r="C42" s="65" t="s">
        <v>245</v>
      </c>
      <c r="D42" s="74" t="s">
        <v>141</v>
      </c>
    </row>
    <row r="43" spans="1:4" ht="18.75">
      <c r="A43" s="68" t="s">
        <v>196</v>
      </c>
      <c r="B43" s="70" t="s">
        <v>86</v>
      </c>
      <c r="C43" s="65" t="s">
        <v>246</v>
      </c>
      <c r="D43" s="70" t="s">
        <v>142</v>
      </c>
    </row>
    <row r="44" spans="1:4" ht="18.75">
      <c r="A44" s="68" t="s">
        <v>197</v>
      </c>
      <c r="B44" s="70" t="s">
        <v>78</v>
      </c>
      <c r="C44" s="65" t="s">
        <v>247</v>
      </c>
      <c r="D44" s="70" t="s">
        <v>143</v>
      </c>
    </row>
    <row r="45" spans="1:4" ht="18.75">
      <c r="A45" s="68" t="s">
        <v>198</v>
      </c>
      <c r="B45" s="75" t="s">
        <v>146</v>
      </c>
      <c r="C45" s="65" t="s">
        <v>248</v>
      </c>
      <c r="D45" s="70" t="s">
        <v>153</v>
      </c>
    </row>
    <row r="46" spans="1:4" ht="18.75">
      <c r="A46" s="68" t="s">
        <v>199</v>
      </c>
      <c r="B46" s="70" t="s">
        <v>118</v>
      </c>
      <c r="C46" s="65" t="s">
        <v>249</v>
      </c>
      <c r="D46" s="70" t="s">
        <v>102</v>
      </c>
    </row>
    <row r="47" spans="1:4" ht="18.75">
      <c r="A47" s="65" t="s">
        <v>200</v>
      </c>
      <c r="B47" s="70" t="s">
        <v>119</v>
      </c>
      <c r="C47" s="65" t="s">
        <v>250</v>
      </c>
      <c r="D47" s="70" t="s">
        <v>103</v>
      </c>
    </row>
    <row r="48" spans="1:4" ht="18.75">
      <c r="A48" s="65" t="s">
        <v>201</v>
      </c>
      <c r="B48" s="70" t="s">
        <v>97</v>
      </c>
      <c r="C48" s="65" t="s">
        <v>251</v>
      </c>
      <c r="D48" s="70" t="s">
        <v>77</v>
      </c>
    </row>
    <row r="49" spans="1:4" ht="18.75">
      <c r="A49" s="65" t="s">
        <v>202</v>
      </c>
      <c r="B49" s="70" t="s">
        <v>120</v>
      </c>
      <c r="C49" s="65"/>
      <c r="D49" s="71"/>
    </row>
    <row r="50" spans="1:4" ht="18.75">
      <c r="A50" s="72" t="s">
        <v>203</v>
      </c>
      <c r="B50" s="70" t="s">
        <v>121</v>
      </c>
      <c r="C50" s="65"/>
      <c r="D50" s="71"/>
    </row>
    <row r="51" spans="1:4" ht="18.75">
      <c r="A51" s="68" t="s">
        <v>207</v>
      </c>
      <c r="B51" s="70" t="s">
        <v>98</v>
      </c>
      <c r="C51" s="65"/>
      <c r="D51" s="71"/>
    </row>
    <row r="52" spans="1:4" ht="18.75">
      <c r="A52" s="68" t="s">
        <v>204</v>
      </c>
      <c r="B52" s="70" t="s">
        <v>122</v>
      </c>
      <c r="C52" s="65"/>
      <c r="D52" s="71"/>
    </row>
    <row r="53" spans="1:4" ht="18.75">
      <c r="A53" s="68" t="s">
        <v>205</v>
      </c>
      <c r="B53" s="70" t="s">
        <v>123</v>
      </c>
      <c r="C53" s="65"/>
      <c r="D53" s="71"/>
    </row>
    <row r="54" spans="1:4" ht="18.75">
      <c r="A54" s="68" t="s">
        <v>206</v>
      </c>
      <c r="B54" s="70" t="s">
        <v>124</v>
      </c>
      <c r="C54" s="65"/>
      <c r="D54" s="71"/>
    </row>
    <row r="55" spans="1:4" ht="18.75">
      <c r="A55" s="68"/>
      <c r="B55" s="70"/>
      <c r="C55" s="65"/>
      <c r="D55" s="70"/>
    </row>
    <row r="56" spans="1:4" ht="18.75">
      <c r="A56" s="68"/>
      <c r="B56" s="70"/>
      <c r="C56" s="65"/>
      <c r="D56" s="73"/>
    </row>
    <row r="57" spans="1:4" ht="18.75">
      <c r="A57" s="76"/>
      <c r="B57" s="77"/>
      <c r="C57" s="78"/>
      <c r="D57" s="78"/>
    </row>
    <row r="58" spans="1:4" ht="18">
      <c r="A58" s="79"/>
      <c r="B58" s="80"/>
      <c r="C58" s="8"/>
      <c r="D58" s="8"/>
    </row>
    <row r="59" spans="1:4" ht="18">
      <c r="A59" s="79"/>
      <c r="B59" s="81"/>
      <c r="C59" s="8"/>
      <c r="D59" s="8"/>
    </row>
    <row r="60" spans="1:4" ht="18">
      <c r="A60" s="79"/>
      <c r="B60" s="80"/>
      <c r="C60" s="8"/>
      <c r="D60" s="8"/>
    </row>
    <row r="61" spans="1:4" ht="18">
      <c r="A61" s="82"/>
      <c r="B61" s="80"/>
      <c r="C61" s="8"/>
      <c r="D61" s="8"/>
    </row>
    <row r="62" spans="1:4" ht="12.75">
      <c r="A62" s="8"/>
      <c r="B62" s="80"/>
      <c r="C62" s="8"/>
      <c r="D62" s="8"/>
    </row>
    <row r="63" spans="1:4" ht="20.25">
      <c r="A63" s="64"/>
      <c r="B63" s="83"/>
      <c r="C63" s="8"/>
      <c r="D63" s="8"/>
    </row>
    <row r="64" spans="1:4" ht="20.25">
      <c r="A64" s="64"/>
      <c r="B64" s="80"/>
      <c r="C64" s="8"/>
      <c r="D64" s="8"/>
    </row>
    <row r="65" spans="1:4" ht="20.25">
      <c r="A65" s="64"/>
      <c r="B65" s="80"/>
      <c r="C65" s="8"/>
      <c r="D65" s="8"/>
    </row>
    <row r="66" spans="1:4" ht="20.25">
      <c r="A66" s="64"/>
      <c r="B66" s="80"/>
      <c r="C66" s="8"/>
      <c r="D66" s="8"/>
    </row>
    <row r="67" spans="1:4" ht="20.25">
      <c r="A67" s="64"/>
      <c r="B67" s="80"/>
      <c r="C67" s="8"/>
      <c r="D67" s="8"/>
    </row>
    <row r="68" spans="1:4" ht="12.75">
      <c r="A68" s="8"/>
      <c r="B68" s="80"/>
      <c r="C68" s="8"/>
      <c r="D68" s="8"/>
    </row>
    <row r="69" spans="1:4" ht="12.75">
      <c r="A69" s="8"/>
      <c r="B69" s="80"/>
      <c r="C69" s="8"/>
      <c r="D69" s="8"/>
    </row>
    <row r="70" spans="1:4" ht="12.75">
      <c r="A70" s="8"/>
      <c r="B70" s="80"/>
      <c r="C70" s="8"/>
      <c r="D70" s="8"/>
    </row>
    <row r="71" spans="1:4" ht="12.75">
      <c r="A71" s="8"/>
      <c r="B71" s="80"/>
      <c r="C71" s="8"/>
      <c r="D71" s="8"/>
    </row>
    <row r="72" spans="1:4" ht="12.75">
      <c r="A72" s="8"/>
      <c r="B72" s="80"/>
      <c r="C72" s="8"/>
      <c r="D72" s="8"/>
    </row>
    <row r="73" spans="1:4" ht="12.75">
      <c r="A73" s="8"/>
      <c r="B73" s="80"/>
      <c r="C73" s="8"/>
      <c r="D73" s="8"/>
    </row>
    <row r="74" spans="1:4" ht="12.75">
      <c r="A74" s="8"/>
      <c r="B74" s="80"/>
      <c r="C74" s="8"/>
      <c r="D74" s="8"/>
    </row>
    <row r="75" spans="1:4" ht="12.75">
      <c r="A75" s="8"/>
      <c r="B75" s="81"/>
      <c r="C75" s="8"/>
      <c r="D75" s="8"/>
    </row>
    <row r="76" spans="1:4" ht="12.75">
      <c r="A76" s="8"/>
      <c r="B76" s="80"/>
      <c r="C76" s="8"/>
      <c r="D76" s="8"/>
    </row>
    <row r="77" spans="1:4" ht="12.75">
      <c r="A77" s="8"/>
      <c r="B77" s="80"/>
      <c r="C77" s="8"/>
      <c r="D77" s="8"/>
    </row>
    <row r="78" spans="1:4" ht="12.75">
      <c r="A78" s="8"/>
      <c r="B78" s="81"/>
      <c r="C78" s="8"/>
      <c r="D78" s="8"/>
    </row>
    <row r="79" spans="1:4" ht="12.75">
      <c r="A79" s="8"/>
      <c r="B79" s="81"/>
      <c r="C79" s="8"/>
      <c r="D79" s="8"/>
    </row>
    <row r="80" spans="1:4" ht="12.75">
      <c r="A80" s="8"/>
      <c r="B80" s="80"/>
      <c r="C80" s="8"/>
      <c r="D80" s="8"/>
    </row>
    <row r="81" spans="1:4" ht="12.75">
      <c r="A81" s="8"/>
      <c r="B81" s="80"/>
      <c r="C81" s="8"/>
      <c r="D81" s="8"/>
    </row>
    <row r="82" spans="1:4" ht="12.75">
      <c r="A82" s="8"/>
      <c r="B82" s="80"/>
      <c r="C82" s="8"/>
      <c r="D82" s="8"/>
    </row>
    <row r="83" spans="1:4" ht="12.75">
      <c r="A83" s="8"/>
      <c r="B83" s="80"/>
      <c r="C83" s="8"/>
      <c r="D83" s="8"/>
    </row>
    <row r="84" spans="1:4" ht="12.75">
      <c r="A84" s="8"/>
      <c r="B84" s="80"/>
      <c r="C84" s="8"/>
      <c r="D84" s="8"/>
    </row>
    <row r="85" spans="1:4" ht="12.75">
      <c r="A85" s="8"/>
      <c r="B85" s="80"/>
      <c r="C85" s="8"/>
      <c r="D85" s="8"/>
    </row>
    <row r="86" spans="1:4" ht="12.75">
      <c r="A86" s="8"/>
      <c r="B86" s="80"/>
      <c r="C86" s="8"/>
      <c r="D86" s="8"/>
    </row>
    <row r="87" spans="1:4" ht="12.75">
      <c r="A87" s="8"/>
      <c r="B87" s="80"/>
      <c r="C87" s="8"/>
      <c r="D87" s="8"/>
    </row>
    <row r="88" spans="1:4" ht="12.75">
      <c r="A88" s="8"/>
      <c r="B88" s="80"/>
      <c r="C88" s="8"/>
      <c r="D88" s="8"/>
    </row>
    <row r="89" spans="1:4" ht="12.75">
      <c r="A89" s="8"/>
      <c r="B89" s="81"/>
      <c r="C89" s="8"/>
      <c r="D89" s="8"/>
    </row>
    <row r="90" spans="1:4" ht="12.75">
      <c r="A90" s="8"/>
      <c r="B90" s="80"/>
      <c r="C90" s="8"/>
      <c r="D90" s="8"/>
    </row>
    <row r="91" spans="1:4" ht="12.75">
      <c r="A91" s="8"/>
      <c r="B91" s="84"/>
      <c r="C91" s="8"/>
      <c r="D91" s="8"/>
    </row>
    <row r="92" spans="1:4" ht="12.75">
      <c r="A92" s="8"/>
      <c r="B92" s="80"/>
      <c r="C92" s="8"/>
      <c r="D92" s="8"/>
    </row>
    <row r="93" spans="1:4" ht="12.75">
      <c r="A93" s="8"/>
      <c r="B93" s="80"/>
      <c r="C93" s="8"/>
      <c r="D93" s="8"/>
    </row>
    <row r="94" spans="1:4" ht="12.75">
      <c r="A94" s="8"/>
      <c r="B94" s="80"/>
      <c r="C94" s="8"/>
      <c r="D94" s="8"/>
    </row>
    <row r="95" spans="1:4" ht="12.75">
      <c r="A95" s="8"/>
      <c r="B95" s="80"/>
      <c r="C95" s="8"/>
      <c r="D95" s="8"/>
    </row>
    <row r="96" spans="1:4" ht="12.75">
      <c r="A96" s="8"/>
      <c r="B96" s="80"/>
      <c r="C96" s="8"/>
      <c r="D96" s="8"/>
    </row>
    <row r="97" spans="1:4" ht="12.75">
      <c r="A97" s="8"/>
      <c r="B97" s="81"/>
      <c r="C97" s="8"/>
      <c r="D97" s="8"/>
    </row>
    <row r="98" spans="1:4" ht="12.75">
      <c r="A98" s="8"/>
      <c r="B98" s="8"/>
      <c r="C98" s="8"/>
      <c r="D98" s="8"/>
    </row>
  </sheetData>
  <mergeCells count="1">
    <mergeCell ref="A2:D3"/>
  </mergeCells>
  <printOptions/>
  <pageMargins left="1.11" right="0.88" top="0.42" bottom="0.26" header="0.32" footer="0.21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24.25390625" style="0" customWidth="1"/>
    <col min="3" max="3" width="23.25390625" style="0" customWidth="1"/>
    <col min="4" max="8" width="7.25390625" style="0" customWidth="1"/>
  </cols>
  <sheetData>
    <row r="1" spans="2:8" ht="18">
      <c r="B1" s="52" t="s">
        <v>0</v>
      </c>
      <c r="C1" s="8"/>
      <c r="D1" s="8" t="s">
        <v>25</v>
      </c>
      <c r="E1" s="8" t="s">
        <v>1</v>
      </c>
      <c r="G1" s="54"/>
      <c r="H1" s="53" t="s">
        <v>2</v>
      </c>
    </row>
    <row r="2" spans="2:8" ht="18">
      <c r="B2" s="8" t="s">
        <v>6</v>
      </c>
      <c r="C2" s="52" t="s">
        <v>7</v>
      </c>
      <c r="D2" s="8" t="s">
        <v>26</v>
      </c>
      <c r="E2" s="8" t="s">
        <v>1</v>
      </c>
      <c r="G2" s="55" t="s">
        <v>54</v>
      </c>
      <c r="H2" s="53" t="s">
        <v>53</v>
      </c>
    </row>
    <row r="3" spans="2:8" ht="12.75">
      <c r="B3" s="13" t="s">
        <v>55</v>
      </c>
      <c r="C3" s="57" t="s">
        <v>56</v>
      </c>
      <c r="D3" s="15"/>
      <c r="E3" s="13" t="s">
        <v>24</v>
      </c>
      <c r="F3" s="56">
        <f ca="1">TODAY()</f>
        <v>39452</v>
      </c>
      <c r="G3" s="14"/>
      <c r="H3" s="15"/>
    </row>
    <row r="4" spans="2:8" ht="12.75">
      <c r="B4" s="4" t="s">
        <v>3</v>
      </c>
      <c r="C4" s="58" t="s">
        <v>57</v>
      </c>
      <c r="D4" s="6"/>
      <c r="E4" s="8"/>
      <c r="F4" s="8"/>
      <c r="G4" s="8"/>
      <c r="H4" s="9"/>
    </row>
    <row r="5" spans="2:8" ht="12.75">
      <c r="B5" s="4" t="s">
        <v>4</v>
      </c>
      <c r="C5" s="58" t="s">
        <v>58</v>
      </c>
      <c r="D5" s="6"/>
      <c r="E5" s="8"/>
      <c r="F5" s="8"/>
      <c r="G5" s="8"/>
      <c r="H5" s="9"/>
    </row>
    <row r="6" spans="2:8" ht="12.75">
      <c r="B6" s="7" t="s">
        <v>5</v>
      </c>
      <c r="C6" t="s">
        <v>59</v>
      </c>
      <c r="D6" s="8" t="s">
        <v>8</v>
      </c>
      <c r="E6" s="54" t="s">
        <v>60</v>
      </c>
      <c r="F6" s="54"/>
      <c r="G6" s="59"/>
      <c r="H6" s="12"/>
    </row>
    <row r="7" spans="1:8" ht="12.75">
      <c r="A7" s="4" t="s">
        <v>61</v>
      </c>
      <c r="B7" s="5"/>
      <c r="C7" s="5"/>
      <c r="D7" s="5"/>
      <c r="E7" s="5"/>
      <c r="F7" s="6"/>
      <c r="G7" s="5"/>
      <c r="H7" s="6"/>
    </row>
    <row r="8" spans="1:8" ht="12.75">
      <c r="A8" s="61">
        <v>1999</v>
      </c>
      <c r="B8" s="54" t="s">
        <v>62</v>
      </c>
      <c r="C8" s="63">
        <v>463</v>
      </c>
      <c r="D8" s="8"/>
      <c r="E8" s="8"/>
      <c r="F8" s="9"/>
      <c r="G8" s="8"/>
      <c r="H8" s="9"/>
    </row>
    <row r="9" spans="1:8" ht="12.75">
      <c r="A9" s="10" t="s">
        <v>9</v>
      </c>
      <c r="B9" s="11" t="s">
        <v>10</v>
      </c>
      <c r="C9" s="62" t="s">
        <v>63</v>
      </c>
      <c r="D9" s="11"/>
      <c r="E9" s="11"/>
      <c r="F9" s="12"/>
      <c r="G9" s="8"/>
      <c r="H9" s="8"/>
    </row>
    <row r="10" ht="12.75">
      <c r="B10" s="2" t="s">
        <v>11</v>
      </c>
    </row>
    <row r="11" s="2" customFormat="1" ht="11.25">
      <c r="B11" s="2" t="s">
        <v>12</v>
      </c>
    </row>
    <row r="12" ht="12.75">
      <c r="B12" s="2" t="s">
        <v>14</v>
      </c>
    </row>
    <row r="13" ht="12.75">
      <c r="B13" s="2" t="s">
        <v>13</v>
      </c>
    </row>
    <row r="14" ht="13.5" thickBot="1">
      <c r="B14" s="2" t="s">
        <v>15</v>
      </c>
    </row>
    <row r="15" spans="1:8" s="2" customFormat="1" ht="23.25" thickBot="1">
      <c r="A15" s="43" t="s">
        <v>16</v>
      </c>
      <c r="B15" s="16" t="s">
        <v>17</v>
      </c>
      <c r="C15" s="16" t="s">
        <v>18</v>
      </c>
      <c r="D15" s="18" t="s">
        <v>19</v>
      </c>
      <c r="E15" s="17" t="s">
        <v>20</v>
      </c>
      <c r="F15" s="19" t="s">
        <v>21</v>
      </c>
      <c r="G15" s="17" t="s">
        <v>22</v>
      </c>
      <c r="H15" s="37" t="s">
        <v>23</v>
      </c>
    </row>
    <row r="16" spans="1:8" s="3" customFormat="1" ht="15.75" thickTop="1">
      <c r="A16" s="44">
        <v>1</v>
      </c>
      <c r="B16" s="48" t="s">
        <v>35</v>
      </c>
      <c r="C16" s="48" t="s">
        <v>36</v>
      </c>
      <c r="D16" s="21">
        <v>200</v>
      </c>
      <c r="E16" s="27"/>
      <c r="F16" s="32"/>
      <c r="G16" s="27">
        <v>10</v>
      </c>
      <c r="H16" s="38">
        <v>10</v>
      </c>
    </row>
    <row r="17" spans="1:8" s="3" customFormat="1" ht="15">
      <c r="A17" s="45">
        <v>2</v>
      </c>
      <c r="B17" s="49" t="s">
        <v>37</v>
      </c>
      <c r="C17" s="48" t="s">
        <v>36</v>
      </c>
      <c r="D17" s="22">
        <v>200</v>
      </c>
      <c r="E17" s="28"/>
      <c r="F17" s="33"/>
      <c r="G17" s="28">
        <v>10</v>
      </c>
      <c r="H17" s="39">
        <v>10</v>
      </c>
    </row>
    <row r="18" spans="1:8" s="3" customFormat="1" ht="15">
      <c r="A18" s="46">
        <v>3</v>
      </c>
      <c r="B18" s="50" t="s">
        <v>38</v>
      </c>
      <c r="C18" s="48" t="s">
        <v>36</v>
      </c>
      <c r="D18" s="23"/>
      <c r="E18" s="29">
        <v>600</v>
      </c>
      <c r="F18" s="34"/>
      <c r="G18" s="29"/>
      <c r="H18" s="40"/>
    </row>
    <row r="19" spans="1:8" s="3" customFormat="1" ht="15">
      <c r="A19" s="45">
        <v>4</v>
      </c>
      <c r="B19" s="49" t="s">
        <v>39</v>
      </c>
      <c r="C19" s="48" t="s">
        <v>36</v>
      </c>
      <c r="D19" s="22"/>
      <c r="E19" s="28">
        <v>600</v>
      </c>
      <c r="F19" s="33"/>
      <c r="G19" s="28"/>
      <c r="H19" s="39"/>
    </row>
    <row r="20" spans="1:8" s="3" customFormat="1" ht="15">
      <c r="A20" s="45">
        <v>5</v>
      </c>
      <c r="B20" s="49" t="s">
        <v>40</v>
      </c>
      <c r="C20" s="48" t="s">
        <v>36</v>
      </c>
      <c r="D20" s="22"/>
      <c r="E20" s="28"/>
      <c r="F20" s="33">
        <v>300</v>
      </c>
      <c r="G20" s="28">
        <v>10</v>
      </c>
      <c r="H20" s="39"/>
    </row>
    <row r="21" spans="1:8" s="3" customFormat="1" ht="15">
      <c r="A21" s="45">
        <v>6</v>
      </c>
      <c r="B21" s="49" t="s">
        <v>41</v>
      </c>
      <c r="C21" s="49" t="s">
        <v>42</v>
      </c>
      <c r="D21" s="22"/>
      <c r="E21" s="28">
        <v>600</v>
      </c>
      <c r="F21" s="33"/>
      <c r="G21" s="28"/>
      <c r="H21" s="39"/>
    </row>
    <row r="22" spans="1:8" s="3" customFormat="1" ht="15">
      <c r="A22" s="45">
        <v>7</v>
      </c>
      <c r="B22" s="49" t="s">
        <v>43</v>
      </c>
      <c r="C22" s="49" t="s">
        <v>44</v>
      </c>
      <c r="D22" s="22"/>
      <c r="E22" s="28"/>
      <c r="F22" s="33">
        <v>300</v>
      </c>
      <c r="G22" s="28"/>
      <c r="H22" s="39"/>
    </row>
    <row r="23" spans="1:8" s="3" customFormat="1" ht="15">
      <c r="A23" s="45">
        <v>8</v>
      </c>
      <c r="B23" s="49" t="s">
        <v>45</v>
      </c>
      <c r="C23" s="49" t="s">
        <v>46</v>
      </c>
      <c r="D23" s="22">
        <v>200</v>
      </c>
      <c r="E23" s="28"/>
      <c r="F23" s="33"/>
      <c r="G23" s="28"/>
      <c r="H23" s="39"/>
    </row>
    <row r="24" spans="1:8" s="3" customFormat="1" ht="15">
      <c r="A24" s="45">
        <v>9</v>
      </c>
      <c r="B24" s="49" t="s">
        <v>47</v>
      </c>
      <c r="C24" s="49" t="s">
        <v>48</v>
      </c>
      <c r="D24" s="22"/>
      <c r="E24" s="28">
        <v>600</v>
      </c>
      <c r="F24" s="33"/>
      <c r="G24" s="28">
        <v>10</v>
      </c>
      <c r="H24" s="39">
        <v>10</v>
      </c>
    </row>
    <row r="25" spans="1:8" s="3" customFormat="1" ht="15">
      <c r="A25" s="45">
        <v>10</v>
      </c>
      <c r="B25" s="49" t="s">
        <v>49</v>
      </c>
      <c r="C25" s="49" t="s">
        <v>50</v>
      </c>
      <c r="D25" s="22"/>
      <c r="E25" s="28"/>
      <c r="F25" s="33">
        <v>300</v>
      </c>
      <c r="G25" s="28"/>
      <c r="H25" s="39"/>
    </row>
    <row r="26" spans="1:8" s="3" customFormat="1" ht="15">
      <c r="A26" s="45">
        <v>11</v>
      </c>
      <c r="B26" s="49" t="s">
        <v>51</v>
      </c>
      <c r="C26" s="49" t="s">
        <v>52</v>
      </c>
      <c r="D26" s="22"/>
      <c r="E26" s="28">
        <v>600</v>
      </c>
      <c r="F26" s="33"/>
      <c r="G26" s="28"/>
      <c r="H26" s="39"/>
    </row>
    <row r="27" spans="1:8" s="3" customFormat="1" ht="15">
      <c r="A27" s="45"/>
      <c r="B27" s="49"/>
      <c r="C27" s="49"/>
      <c r="D27" s="22"/>
      <c r="E27" s="28"/>
      <c r="F27" s="33"/>
      <c r="G27" s="28"/>
      <c r="H27" s="39"/>
    </row>
    <row r="28" spans="1:8" s="3" customFormat="1" ht="15">
      <c r="A28" s="45"/>
      <c r="B28" s="49"/>
      <c r="C28" s="49"/>
      <c r="D28" s="22"/>
      <c r="E28" s="28"/>
      <c r="F28" s="33"/>
      <c r="G28" s="28"/>
      <c r="H28" s="39"/>
    </row>
    <row r="29" spans="1:8" s="3" customFormat="1" ht="15">
      <c r="A29" s="45"/>
      <c r="B29" s="49"/>
      <c r="C29" s="49"/>
      <c r="D29" s="22"/>
      <c r="E29" s="28"/>
      <c r="F29" s="33"/>
      <c r="G29" s="28"/>
      <c r="H29" s="39"/>
    </row>
    <row r="30" spans="1:8" s="3" customFormat="1" ht="15">
      <c r="A30" s="45"/>
      <c r="B30" s="49"/>
      <c r="C30" s="49"/>
      <c r="D30" s="22"/>
      <c r="E30" s="28"/>
      <c r="F30" s="33"/>
      <c r="G30" s="28"/>
      <c r="H30" s="39"/>
    </row>
    <row r="31" spans="1:8" s="3" customFormat="1" ht="15">
      <c r="A31" s="45"/>
      <c r="B31" s="49"/>
      <c r="C31" s="49"/>
      <c r="D31" s="22"/>
      <c r="E31" s="28"/>
      <c r="F31" s="33"/>
      <c r="G31" s="28"/>
      <c r="H31" s="39"/>
    </row>
    <row r="32" spans="1:8" s="3" customFormat="1" ht="15">
      <c r="A32" s="45"/>
      <c r="B32" s="49"/>
      <c r="C32" s="49"/>
      <c r="D32" s="22"/>
      <c r="E32" s="28"/>
      <c r="F32" s="33"/>
      <c r="G32" s="28"/>
      <c r="H32" s="39"/>
    </row>
    <row r="33" spans="1:8" s="3" customFormat="1" ht="15">
      <c r="A33" s="45"/>
      <c r="B33" s="49"/>
      <c r="C33" s="49"/>
      <c r="D33" s="22"/>
      <c r="E33" s="28"/>
      <c r="F33" s="33"/>
      <c r="G33" s="28"/>
      <c r="H33" s="39"/>
    </row>
    <row r="34" spans="1:8" s="3" customFormat="1" ht="15">
      <c r="A34" s="45"/>
      <c r="B34" s="49"/>
      <c r="C34" s="49"/>
      <c r="D34" s="22"/>
      <c r="E34" s="28"/>
      <c r="F34" s="33"/>
      <c r="G34" s="28"/>
      <c r="H34" s="39"/>
    </row>
    <row r="35" spans="1:8" s="3" customFormat="1" ht="15">
      <c r="A35" s="45"/>
      <c r="B35" s="49"/>
      <c r="C35" s="49"/>
      <c r="D35" s="22"/>
      <c r="E35" s="28"/>
      <c r="F35" s="33"/>
      <c r="G35" s="28"/>
      <c r="H35" s="39"/>
    </row>
    <row r="36" spans="1:8" s="3" customFormat="1" ht="15">
      <c r="A36" s="45"/>
      <c r="B36" s="49"/>
      <c r="C36" s="49"/>
      <c r="D36" s="22"/>
      <c r="E36" s="28"/>
      <c r="F36" s="33"/>
      <c r="G36" s="28"/>
      <c r="H36" s="39"/>
    </row>
    <row r="37" spans="1:8" s="3" customFormat="1" ht="15">
      <c r="A37" s="45"/>
      <c r="B37" s="49"/>
      <c r="C37" s="49"/>
      <c r="D37" s="22"/>
      <c r="E37" s="28"/>
      <c r="F37" s="33"/>
      <c r="G37" s="28"/>
      <c r="H37" s="39"/>
    </row>
    <row r="38" spans="1:8" s="3" customFormat="1" ht="15">
      <c r="A38" s="45"/>
      <c r="B38" s="49"/>
      <c r="C38" s="49"/>
      <c r="D38" s="22"/>
      <c r="E38" s="28"/>
      <c r="F38" s="33"/>
      <c r="G38" s="28"/>
      <c r="H38" s="39"/>
    </row>
    <row r="39" spans="1:8" s="3" customFormat="1" ht="15">
      <c r="A39" s="45"/>
      <c r="B39" s="49"/>
      <c r="C39" s="49"/>
      <c r="D39" s="22"/>
      <c r="E39" s="28"/>
      <c r="F39" s="33"/>
      <c r="G39" s="28"/>
      <c r="H39" s="39"/>
    </row>
    <row r="40" spans="1:8" s="3" customFormat="1" ht="15">
      <c r="A40" s="45"/>
      <c r="B40" s="49"/>
      <c r="C40" s="49"/>
      <c r="D40" s="22"/>
      <c r="E40" s="28"/>
      <c r="F40" s="33"/>
      <c r="G40" s="28"/>
      <c r="H40" s="39"/>
    </row>
    <row r="41" spans="1:8" s="3" customFormat="1" ht="15">
      <c r="A41" s="45"/>
      <c r="B41" s="49"/>
      <c r="C41" s="49"/>
      <c r="D41" s="22"/>
      <c r="E41" s="28"/>
      <c r="F41" s="33"/>
      <c r="G41" s="28"/>
      <c r="H41" s="39"/>
    </row>
    <row r="42" spans="1:8" s="3" customFormat="1" ht="15">
      <c r="A42" s="45"/>
      <c r="B42" s="49"/>
      <c r="C42" s="49"/>
      <c r="D42" s="22"/>
      <c r="E42" s="28"/>
      <c r="F42" s="33"/>
      <c r="G42" s="28"/>
      <c r="H42" s="39"/>
    </row>
    <row r="43" spans="1:8" s="3" customFormat="1" ht="15">
      <c r="A43" s="45"/>
      <c r="B43" s="49"/>
      <c r="C43" s="49"/>
      <c r="D43" s="22"/>
      <c r="E43" s="28"/>
      <c r="F43" s="33"/>
      <c r="G43" s="28"/>
      <c r="H43" s="39"/>
    </row>
    <row r="44" spans="1:8" s="3" customFormat="1" ht="15">
      <c r="A44" s="45"/>
      <c r="B44" s="49"/>
      <c r="C44" s="49"/>
      <c r="D44" s="22"/>
      <c r="E44" s="28"/>
      <c r="F44" s="33"/>
      <c r="G44" s="28"/>
      <c r="H44" s="39"/>
    </row>
    <row r="45" spans="1:8" s="3" customFormat="1" ht="15">
      <c r="A45" s="45"/>
      <c r="B45" s="49"/>
      <c r="C45" s="49"/>
      <c r="D45" s="22"/>
      <c r="E45" s="28"/>
      <c r="F45" s="33"/>
      <c r="G45" s="28"/>
      <c r="H45" s="39"/>
    </row>
    <row r="46" spans="1:8" s="3" customFormat="1" ht="15.75" thickBot="1">
      <c r="A46" s="47"/>
      <c r="B46" s="51"/>
      <c r="C46" s="51"/>
      <c r="D46" s="24"/>
      <c r="E46" s="30"/>
      <c r="F46" s="35"/>
      <c r="G46" s="30"/>
      <c r="H46" s="41"/>
    </row>
    <row r="47" spans="3:8" s="3" customFormat="1" ht="15">
      <c r="C47" s="3" t="s">
        <v>27</v>
      </c>
      <c r="D47" s="25">
        <f>SUM(D16:D46)</f>
        <v>600</v>
      </c>
      <c r="E47" s="31">
        <f>SUM(E16:E46)</f>
        <v>3000</v>
      </c>
      <c r="F47" s="36">
        <f>SUM(F16:F46)</f>
        <v>900</v>
      </c>
      <c r="G47" s="31">
        <f>SUM(G16:G46)</f>
        <v>40</v>
      </c>
      <c r="H47" s="31">
        <f>SUM(H16:H46)</f>
        <v>30</v>
      </c>
    </row>
    <row r="48" spans="3:8" ht="12.75">
      <c r="C48" t="s">
        <v>32</v>
      </c>
      <c r="D48" s="26">
        <f>+D47/D200</f>
        <v>3</v>
      </c>
      <c r="E48" s="26">
        <f>+E47/E200</f>
        <v>5</v>
      </c>
      <c r="F48" s="26">
        <f>+F47/F200</f>
        <v>3</v>
      </c>
      <c r="G48" s="26">
        <f>+G47/G200</f>
        <v>4</v>
      </c>
      <c r="H48" s="26">
        <f>+H47/H200</f>
        <v>3</v>
      </c>
    </row>
    <row r="49" spans="2:4" ht="12.75">
      <c r="B49" s="1" t="s">
        <v>28</v>
      </c>
      <c r="C49" s="20">
        <f>SUM(D47:H47)</f>
        <v>4570</v>
      </c>
      <c r="D49" t="s">
        <v>30</v>
      </c>
    </row>
    <row r="50" spans="2:8" ht="12.75">
      <c r="B50" s="1" t="s">
        <v>29</v>
      </c>
      <c r="C50" s="60" t="s">
        <v>64</v>
      </c>
      <c r="D50" s="60"/>
      <c r="E50" t="s">
        <v>31</v>
      </c>
      <c r="F50" t="s">
        <v>33</v>
      </c>
      <c r="G50" s="42">
        <f>SUM(D48:F48)</f>
        <v>11</v>
      </c>
      <c r="H50" t="s">
        <v>34</v>
      </c>
    </row>
    <row r="200" spans="4:8" ht="12.75">
      <c r="D200">
        <v>200</v>
      </c>
      <c r="E200">
        <v>600</v>
      </c>
      <c r="F200">
        <v>300</v>
      </c>
      <c r="G200">
        <v>10</v>
      </c>
      <c r="H200">
        <v>10</v>
      </c>
    </row>
  </sheetData>
  <sheetProtection sheet="1" objects="1" scenarios="1"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&amp;C52 éves Pest megyei Természetbarát Szövetség</oddHeader>
    <oddFooter>&amp;LAláírás&amp;C.................................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Georgiades Gábor</dc:creator>
  <cp:keywords/>
  <dc:description/>
  <cp:lastModifiedBy>Musi</cp:lastModifiedBy>
  <cp:lastPrinted>2007-02-04T17:06:28Z</cp:lastPrinted>
  <dcterms:created xsi:type="dcterms:W3CDTF">2003-01-05T09:33:12Z</dcterms:created>
  <dcterms:modified xsi:type="dcterms:W3CDTF">2008-01-05T16:53:45Z</dcterms:modified>
  <cp:category/>
  <cp:version/>
  <cp:contentType/>
  <cp:contentStatus/>
</cp:coreProperties>
</file>