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415\home\feltenni\2023\Mellékletek_2023\"/>
    </mc:Choice>
  </mc:AlternateContent>
  <xr:revisionPtr revIDLastSave="0" documentId="13_ncr:1_{58B776CA-53B9-437B-9E44-2ECC47C2D1F0}" xr6:coauthVersionLast="47" xr6:coauthVersionMax="47" xr10:uidLastSave="{00000000-0000-0000-0000-000000000000}"/>
  <bookViews>
    <workbookView xWindow="360" yWindow="0" windowWidth="28440" windowHeight="13785" tabRatio="500" xr2:uid="{00000000-000D-0000-FFFF-FFFF00000000}"/>
  </bookViews>
  <sheets>
    <sheet name="Munka1" sheetId="1" r:id="rId1"/>
  </sheets>
  <definedNames>
    <definedName name="_xlnm.Print_Area" localSheetId="0">Munka1!$A$1:$F$89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1" i="1" l="1"/>
  <c r="D38" i="1" l="1"/>
</calcChain>
</file>

<file path=xl/sharedStrings.xml><?xml version="1.0" encoding="utf-8"?>
<sst xmlns="http://schemas.openxmlformats.org/spreadsheetml/2006/main" count="68" uniqueCount="59">
  <si>
    <t>Bevétel:</t>
  </si>
  <si>
    <t>Dátum</t>
  </si>
  <si>
    <t>Megnevezés</t>
  </si>
  <si>
    <t>Összeg</t>
  </si>
  <si>
    <t>Megjegyzés</t>
  </si>
  <si>
    <t>Kiadás:</t>
  </si>
  <si>
    <t xml:space="preserve">                         </t>
  </si>
  <si>
    <t>Áthozat 2022 évről</t>
  </si>
  <si>
    <t>Üdítők, zsír, hagyma, csokoládé</t>
  </si>
  <si>
    <t>2x3 kg-os lipóti kenyér</t>
  </si>
  <si>
    <t>Lipóti pékség Tárnok</t>
  </si>
  <si>
    <t>Coop Sarokház Csemege</t>
  </si>
  <si>
    <t>Szakosztály támogatása</t>
  </si>
  <si>
    <t>1-63 tagdíj</t>
  </si>
  <si>
    <t xml:space="preserve">             Dunai Finomító Természetbarát Szakosztály pénzügyi elszámolások 2023</t>
  </si>
  <si>
    <t>2 db OKT füzet Vlukovszki S.</t>
  </si>
  <si>
    <t>Szakosztály támogatása Kutasi Zs</t>
  </si>
  <si>
    <t xml:space="preserve">2023.04.15-i DDP Igal-Somogydöröcske busz-hozzájárulás </t>
  </si>
  <si>
    <t xml:space="preserve">2023.04.15-i DDP Igal-Somogydöröcske busz-költség </t>
  </si>
  <si>
    <t>Beke-busz Kft.</t>
  </si>
  <si>
    <t xml:space="preserve">2023.05.06-i DDP Somogydöröcske-Miklósi busz-hozzájárulás </t>
  </si>
  <si>
    <t xml:space="preserve">2023.05.06-i DDP Somogydöröcske-Miklósi busz-költség </t>
  </si>
  <si>
    <t xml:space="preserve">2023.05.20-25. Zempléni túra befizetés </t>
  </si>
  <si>
    <t>2023.05.20-25. Zempléni túra szállás költség</t>
  </si>
  <si>
    <t>Sárospatak, Kollégium</t>
  </si>
  <si>
    <t>2023.05.20-25. Zempléni túra félpanziós ellátás (reggeli, vacsora)</t>
  </si>
  <si>
    <t>Bömbi -1948 Kft</t>
  </si>
  <si>
    <t xml:space="preserve">2023.05.20-25. Zemplén busz-költség </t>
  </si>
  <si>
    <t xml:space="preserve">2023.06.10-i DDP Zics-Kapoly busz-hozzájárulás </t>
  </si>
  <si>
    <t>GG koszorú</t>
  </si>
  <si>
    <t>Albert Mihály vállalkozó</t>
  </si>
  <si>
    <t xml:space="preserve">2023.06.10-i DDP Zics-Kapoly busz-költség </t>
  </si>
  <si>
    <t>64-81 tagdíj</t>
  </si>
  <si>
    <t>Szakosztály támogatása Kartalyék</t>
  </si>
  <si>
    <t>Százhalombatta Polg. Hiv. támogatás</t>
  </si>
  <si>
    <t>MOL Nyrt. Támogatás</t>
  </si>
  <si>
    <t>250 db 50 éves szakosztályi jelvény</t>
  </si>
  <si>
    <t>dr. GV</t>
  </si>
  <si>
    <t>.</t>
  </si>
  <si>
    <t>DotRoll Kft.</t>
  </si>
  <si>
    <t>web-server tárhely 250 MB</t>
  </si>
  <si>
    <t>Domain csomag</t>
  </si>
  <si>
    <t>Domain megújítás 1 év</t>
  </si>
  <si>
    <t>2x3 kg Lipóti kenyér</t>
  </si>
  <si>
    <t>Lipóti Pékség Tárnok</t>
  </si>
  <si>
    <t>Kovi, zöldségek</t>
  </si>
  <si>
    <t>Tesco, Százhalombatta</t>
  </si>
  <si>
    <t>Kovi, PB gázpalack</t>
  </si>
  <si>
    <t>ASR Petrol, Százhalombatta</t>
  </si>
  <si>
    <t>Kovi, 8,5 kg marhalapocka</t>
  </si>
  <si>
    <t>Krupp és társa Kft.</t>
  </si>
  <si>
    <t>Szakosztályi összejövetel támogatás, Régészeti Park</t>
  </si>
  <si>
    <t>82-88 tagdíj</t>
  </si>
  <si>
    <t>Szakosztály támogatása Papp Tibor</t>
  </si>
  <si>
    <t>30 db Mikulás csoki</t>
  </si>
  <si>
    <t>Aldi Bt.</t>
  </si>
  <si>
    <t>20 db Mikulás</t>
  </si>
  <si>
    <t>Egyenleg: 765.968.- Ft</t>
  </si>
  <si>
    <t>Tárnok, 2023.12.28.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</si>
</sst>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[$-40E]yyyy/mm/dd"/>
    <numFmt numFmtId="166" formatCode="yyyy/mm/dd/"/>
  </numFmts>
  <fonts count="22" x14ac:knownFonts="1"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9C6500"/>
      <name val="Calibri"/>
      <family val="2"/>
      <charset val="238"/>
    </font>
    <font>
      <sz val="11"/>
      <color rgb="FF006100"/>
      <name val="Calibri"/>
      <family val="2"/>
      <charset val="238"/>
    </font>
    <font>
      <sz val="9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2"/>
      <color rgb="FF00B05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EB9C"/>
        <bgColor rgb="FFFFFFCC"/>
      </patternFill>
    </fill>
    <fill>
      <patternFill patternType="solid">
        <fgColor rgb="FFC6EFCE"/>
        <bgColor rgb="FFCCFFFF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1" fillId="2" borderId="0" applyBorder="0" applyProtection="0"/>
    <xf numFmtId="0" fontId="12" fillId="3" borderId="0" applyBorder="0" applyProtection="0"/>
  </cellStyleXfs>
  <cellXfs count="7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/>
    <xf numFmtId="0" fontId="3" fillId="0" borderId="0" xfId="0" applyFont="1" applyAlignment="1">
      <alignment vertical="center"/>
    </xf>
    <xf numFmtId="0" fontId="5" fillId="0" borderId="1" xfId="0" applyFont="1" applyBorder="1"/>
    <xf numFmtId="0" fontId="5" fillId="0" borderId="2" xfId="0" applyFont="1" applyBorder="1"/>
    <xf numFmtId="0" fontId="2" fillId="0" borderId="3" xfId="0" applyFont="1" applyBorder="1"/>
    <xf numFmtId="0" fontId="6" fillId="0" borderId="5" xfId="0" applyFont="1" applyBorder="1"/>
    <xf numFmtId="3" fontId="6" fillId="0" borderId="4" xfId="0" applyNumberFormat="1" applyFont="1" applyBorder="1" applyAlignment="1">
      <alignment horizontal="right"/>
    </xf>
    <xf numFmtId="0" fontId="7" fillId="0" borderId="5" xfId="0" applyFont="1" applyBorder="1"/>
    <xf numFmtId="0" fontId="8" fillId="0" borderId="3" xfId="0" applyFont="1" applyBorder="1"/>
    <xf numFmtId="3" fontId="8" fillId="0" borderId="6" xfId="0" applyNumberFormat="1" applyFont="1" applyBorder="1" applyAlignment="1">
      <alignment horizontal="right" vertical="center" wrapText="1"/>
    </xf>
    <xf numFmtId="0" fontId="9" fillId="0" borderId="3" xfId="0" applyFont="1" applyBorder="1"/>
    <xf numFmtId="0" fontId="10" fillId="0" borderId="3" xfId="0" applyFont="1" applyBorder="1"/>
    <xf numFmtId="0" fontId="8" fillId="0" borderId="3" xfId="1" applyFont="1" applyFill="1" applyBorder="1" applyProtection="1"/>
    <xf numFmtId="3" fontId="8" fillId="0" borderId="6" xfId="1" applyNumberFormat="1" applyFont="1" applyFill="1" applyBorder="1" applyAlignment="1" applyProtection="1">
      <alignment horizontal="right" vertical="center" wrapText="1"/>
    </xf>
    <xf numFmtId="0" fontId="8" fillId="0" borderId="3" xfId="2" applyFont="1" applyFill="1" applyBorder="1" applyProtection="1"/>
    <xf numFmtId="3" fontId="8" fillId="0" borderId="6" xfId="2" applyNumberFormat="1" applyFont="1" applyFill="1" applyBorder="1" applyAlignment="1" applyProtection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8" fillId="0" borderId="3" xfId="1" applyNumberFormat="1" applyFont="1" applyFill="1" applyBorder="1" applyAlignment="1" applyProtection="1">
      <alignment horizontal="right" vertical="center" wrapText="1"/>
    </xf>
    <xf numFmtId="0" fontId="13" fillId="0" borderId="6" xfId="0" applyFont="1" applyBorder="1"/>
    <xf numFmtId="3" fontId="13" fillId="0" borderId="6" xfId="0" applyNumberFormat="1" applyFont="1" applyBorder="1"/>
    <xf numFmtId="0" fontId="9" fillId="0" borderId="6" xfId="0" applyFont="1" applyBorder="1"/>
    <xf numFmtId="0" fontId="13" fillId="0" borderId="7" xfId="0" applyFont="1" applyBorder="1"/>
    <xf numFmtId="3" fontId="13" fillId="0" borderId="7" xfId="0" applyNumberFormat="1" applyFont="1" applyBorder="1"/>
    <xf numFmtId="0" fontId="9" fillId="0" borderId="7" xfId="0" applyFont="1" applyBorder="1"/>
    <xf numFmtId="3" fontId="14" fillId="0" borderId="0" xfId="0" applyNumberFormat="1" applyFont="1" applyAlignment="1">
      <alignment horizontal="right" vertical="center" wrapText="1"/>
    </xf>
    <xf numFmtId="0" fontId="10" fillId="0" borderId="0" xfId="0" applyFont="1"/>
    <xf numFmtId="0" fontId="9" fillId="0" borderId="0" xfId="0" applyFont="1"/>
    <xf numFmtId="0" fontId="15" fillId="0" borderId="2" xfId="0" applyFont="1" applyBorder="1"/>
    <xf numFmtId="3" fontId="14" fillId="0" borderId="7" xfId="0" applyNumberFormat="1" applyFont="1" applyBorder="1" applyAlignment="1">
      <alignment horizontal="right" vertical="center" wrapText="1"/>
    </xf>
    <xf numFmtId="0" fontId="15" fillId="0" borderId="7" xfId="0" applyFont="1" applyBorder="1"/>
    <xf numFmtId="0" fontId="3" fillId="0" borderId="0" xfId="0" applyFont="1"/>
    <xf numFmtId="0" fontId="5" fillId="0" borderId="0" xfId="0" applyFont="1"/>
    <xf numFmtId="0" fontId="16" fillId="0" borderId="0" xfId="0" applyFont="1" applyAlignment="1">
      <alignment horizontal="right"/>
    </xf>
    <xf numFmtId="0" fontId="13" fillId="0" borderId="3" xfId="0" applyFont="1" applyBorder="1"/>
    <xf numFmtId="3" fontId="8" fillId="0" borderId="3" xfId="0" applyNumberFormat="1" applyFont="1" applyBorder="1" applyAlignment="1">
      <alignment horizontal="right"/>
    </xf>
    <xf numFmtId="165" fontId="8" fillId="0" borderId="3" xfId="0" applyNumberFormat="1" applyFont="1" applyBorder="1"/>
    <xf numFmtId="0" fontId="8" fillId="0" borderId="6" xfId="0" applyFont="1" applyBorder="1"/>
    <xf numFmtId="0" fontId="16" fillId="0" borderId="0" xfId="0" applyFont="1"/>
    <xf numFmtId="166" fontId="6" fillId="0" borderId="4" xfId="0" applyNumberFormat="1" applyFont="1" applyBorder="1" applyAlignment="1">
      <alignment horizontal="left"/>
    </xf>
    <xf numFmtId="166" fontId="6" fillId="0" borderId="6" xfId="0" applyNumberFormat="1" applyFont="1" applyBorder="1" applyAlignment="1">
      <alignment horizontal="left"/>
    </xf>
    <xf numFmtId="166" fontId="6" fillId="0" borderId="7" xfId="0" applyNumberFormat="1" applyFont="1" applyBorder="1" applyAlignment="1">
      <alignment horizontal="left"/>
    </xf>
    <xf numFmtId="166" fontId="8" fillId="0" borderId="6" xfId="0" applyNumberFormat="1" applyFont="1" applyBorder="1" applyAlignment="1">
      <alignment horizontal="left"/>
    </xf>
    <xf numFmtId="166" fontId="8" fillId="0" borderId="7" xfId="0" applyNumberFormat="1" applyFont="1" applyBorder="1" applyAlignment="1">
      <alignment horizontal="left"/>
    </xf>
    <xf numFmtId="3" fontId="17" fillId="0" borderId="2" xfId="0" applyNumberFormat="1" applyFont="1" applyBorder="1" applyAlignment="1">
      <alignment horizontal="right" vertical="center" wrapText="1"/>
    </xf>
    <xf numFmtId="0" fontId="13" fillId="0" borderId="0" xfId="0" applyFont="1"/>
    <xf numFmtId="164" fontId="13" fillId="0" borderId="0" xfId="0" applyNumberFormat="1" applyFont="1"/>
    <xf numFmtId="166" fontId="8" fillId="0" borderId="0" xfId="0" applyNumberFormat="1" applyFont="1" applyAlignment="1">
      <alignment horizontal="left"/>
    </xf>
    <xf numFmtId="0" fontId="18" fillId="0" borderId="0" xfId="0" applyFont="1" applyAlignment="1">
      <alignment vertical="center"/>
    </xf>
    <xf numFmtId="0" fontId="13" fillId="0" borderId="10" xfId="0" applyFont="1" applyBorder="1"/>
    <xf numFmtId="0" fontId="19" fillId="0" borderId="3" xfId="0" applyFont="1" applyBorder="1"/>
    <xf numFmtId="3" fontId="19" fillId="0" borderId="6" xfId="0" applyNumberFormat="1" applyFont="1" applyBorder="1" applyAlignment="1">
      <alignment horizontal="right" vertical="center" wrapText="1"/>
    </xf>
    <xf numFmtId="166" fontId="19" fillId="0" borderId="6" xfId="0" applyNumberFormat="1" applyFont="1" applyBorder="1" applyAlignment="1">
      <alignment horizontal="left"/>
    </xf>
    <xf numFmtId="14" fontId="8" fillId="0" borderId="3" xfId="0" applyNumberFormat="1" applyFont="1" applyBorder="1"/>
    <xf numFmtId="3" fontId="8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 wrapText="1"/>
    </xf>
    <xf numFmtId="3" fontId="4" fillId="0" borderId="0" xfId="0" applyNumberFormat="1" applyFont="1"/>
    <xf numFmtId="166" fontId="20" fillId="0" borderId="6" xfId="0" applyNumberFormat="1" applyFont="1" applyBorder="1" applyAlignment="1">
      <alignment horizontal="left"/>
    </xf>
    <xf numFmtId="0" fontId="20" fillId="0" borderId="3" xfId="0" applyFont="1" applyBorder="1"/>
    <xf numFmtId="3" fontId="20" fillId="0" borderId="6" xfId="0" applyNumberFormat="1" applyFont="1" applyBorder="1" applyAlignment="1">
      <alignment horizontal="right" vertical="center" wrapText="1"/>
    </xf>
    <xf numFmtId="166" fontId="21" fillId="0" borderId="6" xfId="0" applyNumberFormat="1" applyFont="1" applyBorder="1" applyAlignment="1">
      <alignment horizontal="left"/>
    </xf>
    <xf numFmtId="0" fontId="21" fillId="0" borderId="3" xfId="0" applyFont="1" applyBorder="1"/>
    <xf numFmtId="3" fontId="21" fillId="0" borderId="6" xfId="0" applyNumberFormat="1" applyFont="1" applyBorder="1" applyAlignment="1">
      <alignment horizontal="right" vertical="center" wrapText="1"/>
    </xf>
    <xf numFmtId="166" fontId="8" fillId="0" borderId="2" xfId="0" applyNumberFormat="1" applyFont="1" applyBorder="1" applyAlignment="1">
      <alignment horizontal="left"/>
    </xf>
    <xf numFmtId="3" fontId="8" fillId="0" borderId="6" xfId="0" applyNumberFormat="1" applyFont="1" applyBorder="1" applyAlignment="1">
      <alignment horizontal="left" vertical="center" wrapText="1"/>
    </xf>
    <xf numFmtId="0" fontId="9" fillId="0" borderId="3" xfId="1" applyFont="1" applyFill="1" applyBorder="1" applyProtection="1"/>
    <xf numFmtId="0" fontId="10" fillId="0" borderId="3" xfId="1" applyFont="1" applyFill="1" applyBorder="1" applyProtection="1"/>
    <xf numFmtId="0" fontId="9" fillId="0" borderId="3" xfId="2" applyFont="1" applyFill="1" applyBorder="1" applyProtection="1"/>
    <xf numFmtId="164" fontId="13" fillId="0" borderId="7" xfId="0" applyNumberFormat="1" applyFont="1" applyBorder="1"/>
    <xf numFmtId="0" fontId="4" fillId="0" borderId="8" xfId="0" applyFont="1" applyBorder="1"/>
    <xf numFmtId="0" fontId="2" fillId="0" borderId="9" xfId="0" applyFont="1" applyBorder="1"/>
    <xf numFmtId="0" fontId="3" fillId="0" borderId="0" xfId="0" applyFont="1" applyAlignment="1">
      <alignment horizontal="center" vertical="center" wrapText="1"/>
    </xf>
  </cellXfs>
  <cellStyles count="3">
    <cellStyle name="Excel Built-in Good" xfId="2" xr:uid="{00000000-0005-0000-0000-000007000000}"/>
    <cellStyle name="Excel Built-in Neutral" xfId="1" xr:uid="{00000000-0005-0000-0000-000006000000}"/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"/>
  <sheetViews>
    <sheetView tabSelected="1" zoomScaleNormal="100" zoomScaleSheetLayoutView="100" workbookViewId="0">
      <pane ySplit="1" topLeftCell="A61" activePane="bottomLeft" state="frozen"/>
      <selection activeCell="B1" sqref="B1"/>
      <selection pane="bottomLeft" activeCell="M77" sqref="M77"/>
    </sheetView>
  </sheetViews>
  <sheetFormatPr defaultRowHeight="15" x14ac:dyDescent="0.25"/>
  <cols>
    <col min="1" max="1" width="6.85546875" style="1" customWidth="1"/>
    <col min="2" max="2" width="14.28515625" style="1" customWidth="1"/>
    <col min="3" max="3" width="57.5703125" style="1" customWidth="1"/>
    <col min="4" max="4" width="11.28515625" style="2" customWidth="1"/>
    <col min="5" max="5" width="25.5703125" customWidth="1"/>
    <col min="6" max="6" width="10.85546875" customWidth="1"/>
    <col min="7" max="7" width="13.140625" customWidth="1"/>
    <col min="8" max="1025" width="8.85546875" customWidth="1"/>
  </cols>
  <sheetData>
    <row r="1" spans="1:12" x14ac:dyDescent="0.25">
      <c r="A1" s="3"/>
      <c r="B1" s="3"/>
      <c r="C1" s="3"/>
      <c r="D1" s="6"/>
      <c r="E1" s="4" t="s">
        <v>38</v>
      </c>
      <c r="F1" s="4"/>
    </row>
    <row r="2" spans="1:12" ht="15" customHeight="1" x14ac:dyDescent="0.25">
      <c r="A2" s="3"/>
      <c r="B2" s="76" t="s">
        <v>14</v>
      </c>
      <c r="C2" s="76"/>
      <c r="D2" s="76"/>
      <c r="E2" s="76"/>
      <c r="F2" s="4"/>
      <c r="G2" s="4"/>
      <c r="H2" s="4"/>
      <c r="I2" s="4"/>
      <c r="J2" s="4"/>
      <c r="K2" s="4"/>
      <c r="L2" s="4"/>
    </row>
    <row r="3" spans="1:12" ht="25.5" customHeight="1" x14ac:dyDescent="0.25">
      <c r="A3" s="3"/>
      <c r="B3" s="76"/>
      <c r="C3" s="76"/>
      <c r="D3" s="76"/>
      <c r="E3" s="76"/>
      <c r="F3" s="4"/>
      <c r="G3" s="4"/>
      <c r="H3" s="4"/>
      <c r="I3" s="4"/>
      <c r="J3" s="4"/>
      <c r="K3" s="4"/>
      <c r="L3" s="4"/>
    </row>
    <row r="4" spans="1:12" x14ac:dyDescent="0.25">
      <c r="A4" s="5"/>
      <c r="B4" s="3"/>
      <c r="C4" s="3"/>
      <c r="D4" s="6"/>
      <c r="E4" s="4"/>
      <c r="F4" s="4"/>
      <c r="G4" s="4"/>
      <c r="H4" s="4"/>
      <c r="I4" s="4"/>
      <c r="J4" s="4"/>
      <c r="K4" s="4"/>
      <c r="L4" s="4"/>
    </row>
    <row r="5" spans="1:12" ht="20.25" x14ac:dyDescent="0.25">
      <c r="A5" s="3"/>
      <c r="B5" s="7" t="s">
        <v>0</v>
      </c>
      <c r="C5" s="3"/>
      <c r="D5" s="6"/>
      <c r="E5" s="4"/>
      <c r="F5" s="4"/>
      <c r="G5" s="4"/>
      <c r="H5" s="4"/>
      <c r="I5" s="4"/>
      <c r="J5" s="4"/>
      <c r="K5" s="4"/>
      <c r="L5" s="4"/>
    </row>
    <row r="6" spans="1:12" ht="18.75" x14ac:dyDescent="0.3">
      <c r="A6" s="3"/>
      <c r="B6" s="8" t="s">
        <v>1</v>
      </c>
      <c r="C6" s="8" t="s">
        <v>2</v>
      </c>
      <c r="D6" s="8" t="s">
        <v>3</v>
      </c>
      <c r="E6" s="9" t="s">
        <v>4</v>
      </c>
      <c r="F6" s="4"/>
      <c r="G6" s="4"/>
      <c r="H6" s="4"/>
      <c r="I6" s="4"/>
      <c r="J6" s="4"/>
      <c r="K6" s="4"/>
      <c r="L6" s="4"/>
    </row>
    <row r="7" spans="1:12" ht="15.75" x14ac:dyDescent="0.25">
      <c r="A7" s="10"/>
      <c r="B7" s="44">
        <v>44936</v>
      </c>
      <c r="C7" s="11" t="s">
        <v>7</v>
      </c>
      <c r="D7" s="12">
        <v>442065</v>
      </c>
      <c r="E7" s="13"/>
      <c r="F7" s="4"/>
      <c r="G7" s="4"/>
      <c r="H7" s="4"/>
      <c r="I7" s="4"/>
      <c r="J7" s="4"/>
      <c r="K7" s="4"/>
      <c r="L7" s="4"/>
    </row>
    <row r="8" spans="1:12" ht="15.75" x14ac:dyDescent="0.25">
      <c r="A8" s="10"/>
      <c r="B8" s="62">
        <v>44984</v>
      </c>
      <c r="C8" s="62" t="s">
        <v>12</v>
      </c>
      <c r="D8" s="64">
        <v>20000</v>
      </c>
      <c r="E8" s="17"/>
      <c r="F8" s="4"/>
      <c r="G8" s="4"/>
      <c r="H8" s="4"/>
      <c r="I8" s="4"/>
      <c r="J8" s="4"/>
      <c r="K8" s="4"/>
      <c r="L8" s="4"/>
    </row>
    <row r="9" spans="1:12" ht="15.75" x14ac:dyDescent="0.25">
      <c r="A9" s="10"/>
      <c r="B9" s="65">
        <v>44984</v>
      </c>
      <c r="C9" s="66" t="s">
        <v>13</v>
      </c>
      <c r="D9" s="67">
        <v>161000</v>
      </c>
      <c r="E9" s="16"/>
      <c r="F9" s="4"/>
      <c r="G9" s="4"/>
      <c r="H9" s="4"/>
      <c r="I9" s="4"/>
      <c r="J9" s="4"/>
      <c r="K9" s="4"/>
      <c r="L9" s="4"/>
    </row>
    <row r="10" spans="1:12" ht="15.75" x14ac:dyDescent="0.25">
      <c r="A10" s="10"/>
      <c r="B10" s="47">
        <v>44989</v>
      </c>
      <c r="C10" s="14" t="s">
        <v>15</v>
      </c>
      <c r="D10" s="15">
        <v>4500</v>
      </c>
      <c r="E10" s="16"/>
      <c r="F10" s="4"/>
      <c r="G10" s="4"/>
      <c r="H10" s="4"/>
      <c r="I10" s="4"/>
      <c r="J10" s="4"/>
      <c r="K10" s="4"/>
      <c r="L10" s="4"/>
    </row>
    <row r="11" spans="1:12" ht="15.75" x14ac:dyDescent="0.25">
      <c r="A11" s="10"/>
      <c r="B11" s="62">
        <v>45017</v>
      </c>
      <c r="C11" s="62" t="s">
        <v>16</v>
      </c>
      <c r="D11" s="64">
        <v>3000</v>
      </c>
      <c r="E11" s="16"/>
      <c r="F11" s="4"/>
      <c r="G11" s="4"/>
      <c r="H11" s="4"/>
      <c r="I11" s="4"/>
      <c r="J11" s="4"/>
      <c r="K11" s="4"/>
      <c r="L11" s="4"/>
    </row>
    <row r="12" spans="1:12" ht="15.75" x14ac:dyDescent="0.25">
      <c r="A12" s="10"/>
      <c r="B12" s="57">
        <v>45031</v>
      </c>
      <c r="C12" s="55" t="s">
        <v>17</v>
      </c>
      <c r="D12" s="56">
        <v>109000</v>
      </c>
      <c r="E12" s="16"/>
      <c r="F12" s="4"/>
      <c r="G12" s="4"/>
      <c r="H12" s="4"/>
      <c r="I12" s="4"/>
      <c r="J12" s="4"/>
      <c r="K12" s="4"/>
      <c r="L12" s="4"/>
    </row>
    <row r="13" spans="1:12" ht="15.75" x14ac:dyDescent="0.25">
      <c r="A13" s="10"/>
      <c r="B13" s="57">
        <v>45052</v>
      </c>
      <c r="C13" s="55" t="s">
        <v>20</v>
      </c>
      <c r="D13" s="56">
        <v>128000</v>
      </c>
      <c r="E13" s="16"/>
      <c r="F13" s="4"/>
      <c r="G13" s="4"/>
      <c r="H13" s="4"/>
      <c r="I13" s="4"/>
      <c r="J13" s="4"/>
      <c r="K13" s="4"/>
      <c r="L13" s="4"/>
    </row>
    <row r="14" spans="1:12" ht="15.75" x14ac:dyDescent="0.25">
      <c r="A14" s="10"/>
      <c r="B14" s="47">
        <v>45071</v>
      </c>
      <c r="C14" s="58" t="s">
        <v>22</v>
      </c>
      <c r="D14" s="15">
        <v>2240000</v>
      </c>
      <c r="E14" s="16"/>
      <c r="F14" s="4"/>
      <c r="G14" s="4"/>
      <c r="H14" s="4"/>
      <c r="I14" s="4"/>
      <c r="J14" s="4"/>
      <c r="K14" s="4"/>
      <c r="L14" s="4"/>
    </row>
    <row r="15" spans="1:12" ht="15.75" x14ac:dyDescent="0.25">
      <c r="A15" s="39"/>
      <c r="B15" s="57">
        <v>45087</v>
      </c>
      <c r="C15" s="55" t="s">
        <v>28</v>
      </c>
      <c r="D15" s="56">
        <v>79000</v>
      </c>
      <c r="E15" s="16"/>
      <c r="F15" s="4"/>
      <c r="G15" s="4"/>
      <c r="H15" s="4"/>
      <c r="I15" s="4"/>
      <c r="J15" s="4"/>
      <c r="K15" s="4"/>
      <c r="L15" s="4"/>
    </row>
    <row r="16" spans="1:12" ht="15.75" x14ac:dyDescent="0.25">
      <c r="A16" s="39"/>
      <c r="B16" s="65">
        <v>45133</v>
      </c>
      <c r="C16" s="66" t="s">
        <v>32</v>
      </c>
      <c r="D16" s="67">
        <v>47000</v>
      </c>
      <c r="E16" s="14"/>
      <c r="F16" s="4"/>
      <c r="G16" s="4"/>
      <c r="H16" s="4"/>
      <c r="I16" s="4"/>
      <c r="J16" s="4"/>
      <c r="K16" s="4"/>
      <c r="L16" s="4"/>
    </row>
    <row r="17" spans="1:12" ht="15.75" x14ac:dyDescent="0.25">
      <c r="A17" s="39"/>
      <c r="B17" s="62">
        <v>45133</v>
      </c>
      <c r="C17" s="62" t="s">
        <v>33</v>
      </c>
      <c r="D17" s="64">
        <v>6000</v>
      </c>
      <c r="E17" s="16"/>
      <c r="F17" s="4"/>
      <c r="G17" s="4"/>
      <c r="H17" s="4"/>
      <c r="I17" s="4"/>
      <c r="J17" s="4"/>
      <c r="K17" s="4"/>
      <c r="L17" s="4"/>
    </row>
    <row r="18" spans="1:12" ht="15.75" x14ac:dyDescent="0.25">
      <c r="A18" s="70"/>
      <c r="B18" s="62">
        <v>45148</v>
      </c>
      <c r="C18" s="63" t="s">
        <v>34</v>
      </c>
      <c r="D18" s="64">
        <v>350000</v>
      </c>
      <c r="E18" s="18"/>
      <c r="F18" s="4"/>
      <c r="G18" s="4"/>
      <c r="H18" s="4"/>
      <c r="I18" s="4"/>
      <c r="J18" s="4"/>
      <c r="K18" s="4"/>
      <c r="L18" s="4"/>
    </row>
    <row r="19" spans="1:12" ht="15.75" x14ac:dyDescent="0.25">
      <c r="A19" s="39"/>
      <c r="B19" s="62">
        <v>45148</v>
      </c>
      <c r="C19" s="63" t="s">
        <v>35</v>
      </c>
      <c r="D19" s="64">
        <v>400000</v>
      </c>
      <c r="E19" s="16"/>
      <c r="F19" s="4"/>
      <c r="G19" s="4"/>
      <c r="H19" s="4"/>
      <c r="I19" s="4"/>
      <c r="J19" s="4"/>
      <c r="K19" s="4"/>
      <c r="L19" s="4"/>
    </row>
    <row r="20" spans="1:12" ht="15.75" x14ac:dyDescent="0.25">
      <c r="A20" s="39"/>
      <c r="B20" s="57">
        <v>45177</v>
      </c>
      <c r="C20" s="55" t="s">
        <v>51</v>
      </c>
      <c r="D20" s="56">
        <v>106000</v>
      </c>
      <c r="E20" s="16"/>
      <c r="F20" s="4"/>
      <c r="G20" s="4"/>
      <c r="H20" s="4"/>
      <c r="I20" s="4"/>
      <c r="J20" s="4"/>
      <c r="K20" s="4"/>
      <c r="L20" s="4"/>
    </row>
    <row r="21" spans="1:12" ht="15.75" x14ac:dyDescent="0.25">
      <c r="A21" s="39"/>
      <c r="B21" s="65">
        <v>45205</v>
      </c>
      <c r="C21" s="66" t="s">
        <v>52</v>
      </c>
      <c r="D21" s="67">
        <v>17000</v>
      </c>
      <c r="E21" s="16"/>
      <c r="F21" s="4"/>
      <c r="G21" s="4"/>
      <c r="H21" s="4"/>
      <c r="I21" s="4"/>
      <c r="J21" s="4"/>
      <c r="K21" s="4"/>
      <c r="L21" s="4"/>
    </row>
    <row r="22" spans="1:12" ht="15.75" x14ac:dyDescent="0.25">
      <c r="A22" s="10"/>
      <c r="B22" s="62">
        <v>45205</v>
      </c>
      <c r="C22" s="62" t="s">
        <v>53</v>
      </c>
      <c r="D22" s="64">
        <v>3000</v>
      </c>
      <c r="E22" s="16"/>
      <c r="F22" s="4"/>
      <c r="G22" s="4"/>
      <c r="H22" s="4"/>
      <c r="I22" s="4"/>
      <c r="J22" s="4"/>
      <c r="K22" s="4"/>
      <c r="L22" s="4"/>
    </row>
    <row r="23" spans="1:12" ht="15.75" x14ac:dyDescent="0.25">
      <c r="A23" s="71"/>
      <c r="B23" s="47">
        <v>45269</v>
      </c>
      <c r="C23" s="14" t="s">
        <v>56</v>
      </c>
      <c r="D23" s="15">
        <v>20000</v>
      </c>
      <c r="E23" s="16"/>
      <c r="F23" s="31"/>
      <c r="G23" s="31"/>
      <c r="H23" s="4"/>
      <c r="I23" s="4"/>
      <c r="J23" s="4"/>
      <c r="K23" s="4"/>
      <c r="L23" s="4"/>
    </row>
    <row r="24" spans="1:12" ht="15.75" x14ac:dyDescent="0.25">
      <c r="A24" s="10"/>
      <c r="B24" s="47"/>
      <c r="C24" s="14"/>
      <c r="D24" s="15"/>
      <c r="E24" s="16"/>
      <c r="F24" s="4"/>
      <c r="G24" s="4"/>
      <c r="H24" s="4"/>
      <c r="I24" s="4"/>
      <c r="J24" s="4"/>
      <c r="K24" s="4"/>
      <c r="L24" s="4"/>
    </row>
    <row r="25" spans="1:12" ht="15.75" x14ac:dyDescent="0.25">
      <c r="A25" s="10"/>
      <c r="B25" s="47"/>
      <c r="C25" s="14"/>
      <c r="D25" s="15"/>
      <c r="E25" s="16"/>
      <c r="F25" s="4"/>
      <c r="G25" s="4"/>
      <c r="H25" s="4"/>
      <c r="I25" s="4"/>
      <c r="J25" s="4"/>
      <c r="K25" s="4"/>
      <c r="L25" s="4"/>
    </row>
    <row r="26" spans="1:12" ht="15.75" x14ac:dyDescent="0.25">
      <c r="A26" s="10"/>
      <c r="B26" s="47"/>
      <c r="C26" s="14"/>
      <c r="D26" s="15"/>
      <c r="E26" s="16"/>
      <c r="F26" s="4"/>
      <c r="G26" s="4"/>
      <c r="H26" s="4"/>
      <c r="I26" s="4"/>
      <c r="J26" s="4"/>
      <c r="K26" s="4"/>
      <c r="L26" s="4"/>
    </row>
    <row r="27" spans="1:12" ht="15.75" x14ac:dyDescent="0.25">
      <c r="A27" s="10"/>
      <c r="B27" s="47"/>
      <c r="C27" s="14"/>
      <c r="D27" s="15"/>
      <c r="E27" s="16"/>
      <c r="F27" s="4"/>
      <c r="G27" s="4"/>
      <c r="H27" s="4"/>
      <c r="I27" s="4"/>
      <c r="J27" s="4"/>
      <c r="K27" s="4"/>
      <c r="L27" s="4"/>
    </row>
    <row r="28" spans="1:12" ht="15.75" x14ac:dyDescent="0.25">
      <c r="A28" s="72"/>
      <c r="B28" s="47"/>
      <c r="C28" s="20"/>
      <c r="D28" s="21"/>
      <c r="E28" s="20"/>
      <c r="F28" s="4"/>
      <c r="G28" s="4"/>
      <c r="H28" s="4"/>
      <c r="I28" s="4"/>
      <c r="J28" s="4"/>
      <c r="K28" s="4"/>
      <c r="L28" s="4"/>
    </row>
    <row r="29" spans="1:12" ht="15.75" x14ac:dyDescent="0.25">
      <c r="A29" s="10"/>
      <c r="B29" s="47"/>
      <c r="C29" s="14"/>
      <c r="D29" s="15"/>
      <c r="E29" s="16"/>
      <c r="F29" s="4"/>
      <c r="G29" s="4"/>
      <c r="H29" s="4"/>
      <c r="I29" s="4"/>
      <c r="J29" s="4"/>
      <c r="K29" s="4"/>
      <c r="L29" s="4"/>
    </row>
    <row r="30" spans="1:12" ht="15.75" x14ac:dyDescent="0.25">
      <c r="A30" s="10"/>
      <c r="B30" s="47"/>
      <c r="C30" s="14"/>
      <c r="D30" s="15"/>
      <c r="E30" s="16"/>
      <c r="F30" s="4"/>
      <c r="G30" s="4"/>
      <c r="H30" s="4"/>
      <c r="I30" s="4"/>
      <c r="J30" s="4"/>
      <c r="K30" s="4"/>
      <c r="L30" s="4"/>
    </row>
    <row r="31" spans="1:12" ht="15.75" x14ac:dyDescent="0.25">
      <c r="A31" s="70"/>
      <c r="B31" s="47"/>
      <c r="C31" s="18"/>
      <c r="D31" s="19"/>
      <c r="E31" s="18"/>
      <c r="F31" s="4"/>
      <c r="G31" s="4"/>
      <c r="H31" s="4"/>
      <c r="I31" s="4"/>
      <c r="J31" s="4"/>
      <c r="K31" s="4"/>
      <c r="L31" s="4"/>
    </row>
    <row r="32" spans="1:12" ht="15.75" x14ac:dyDescent="0.25">
      <c r="A32" s="10"/>
      <c r="B32" s="47"/>
      <c r="C32" s="14"/>
      <c r="D32" s="22"/>
      <c r="E32" s="16"/>
      <c r="F32" s="4"/>
      <c r="G32" s="4"/>
      <c r="H32" s="4"/>
      <c r="I32" s="4"/>
      <c r="J32" s="4"/>
      <c r="K32" s="4"/>
      <c r="L32" s="4"/>
    </row>
    <row r="33" spans="1:12" ht="15.75" x14ac:dyDescent="0.25">
      <c r="A33" s="10"/>
      <c r="B33" s="47"/>
      <c r="C33" s="14"/>
      <c r="D33" s="22"/>
      <c r="E33" s="16"/>
      <c r="F33" s="4"/>
      <c r="G33" s="4"/>
      <c r="H33" s="4"/>
      <c r="I33" s="4"/>
      <c r="J33" s="4"/>
      <c r="K33" s="4"/>
      <c r="L33" s="4"/>
    </row>
    <row r="34" spans="1:12" ht="15.75" x14ac:dyDescent="0.25">
      <c r="A34" s="10"/>
      <c r="B34" s="47"/>
      <c r="C34" s="14"/>
      <c r="D34" s="22"/>
      <c r="E34" s="16"/>
      <c r="F34" s="4"/>
      <c r="G34" s="4"/>
      <c r="H34" s="4"/>
      <c r="I34" s="4"/>
      <c r="J34" s="4"/>
      <c r="K34" s="4"/>
      <c r="L34" s="4"/>
    </row>
    <row r="35" spans="1:12" ht="15.75" x14ac:dyDescent="0.25">
      <c r="A35" s="70"/>
      <c r="B35" s="47"/>
      <c r="C35" s="18"/>
      <c r="D35" s="23"/>
      <c r="E35" s="18"/>
      <c r="F35" s="4"/>
      <c r="G35" s="4"/>
      <c r="H35" s="4"/>
      <c r="I35" s="4"/>
      <c r="J35" s="4"/>
      <c r="K35" s="4"/>
      <c r="L35" s="4"/>
    </row>
    <row r="36" spans="1:12" ht="15.75" x14ac:dyDescent="0.25">
      <c r="A36" s="10"/>
      <c r="B36" s="47"/>
      <c r="C36" s="24"/>
      <c r="D36" s="25"/>
      <c r="E36" s="26"/>
      <c r="F36" s="4"/>
      <c r="G36" s="4"/>
      <c r="H36" s="4"/>
      <c r="I36" s="4"/>
      <c r="J36" s="4"/>
      <c r="K36" s="4"/>
      <c r="L36" s="4"/>
    </row>
    <row r="37" spans="1:12" ht="15.75" x14ac:dyDescent="0.25">
      <c r="A37" s="10"/>
      <c r="B37" s="48"/>
      <c r="C37" s="27"/>
      <c r="D37" s="28"/>
      <c r="E37" s="29"/>
      <c r="F37" s="4"/>
      <c r="G37" s="4"/>
      <c r="H37" s="4"/>
      <c r="I37" s="4"/>
      <c r="J37" s="4"/>
      <c r="K37" s="4"/>
      <c r="L37" s="4"/>
    </row>
    <row r="38" spans="1:12" ht="15.75" x14ac:dyDescent="0.25">
      <c r="A38" s="10"/>
      <c r="B38" s="68"/>
      <c r="C38" s="27"/>
      <c r="D38" s="49">
        <f>SUM(D7:D37)</f>
        <v>4135565</v>
      </c>
      <c r="E38" s="29"/>
      <c r="F38" s="4"/>
      <c r="G38" s="4"/>
      <c r="H38" s="4"/>
      <c r="I38" s="4"/>
      <c r="J38" s="4"/>
      <c r="K38" s="4"/>
      <c r="L38" s="4"/>
    </row>
    <row r="39" spans="1:12" ht="15.75" x14ac:dyDescent="0.25">
      <c r="A39" s="3"/>
      <c r="B39" s="52"/>
      <c r="C39" s="50"/>
      <c r="D39" s="51"/>
      <c r="E39" s="32"/>
      <c r="F39" s="4"/>
      <c r="G39" s="4"/>
      <c r="H39" s="4"/>
      <c r="I39" s="4"/>
      <c r="J39" s="4"/>
      <c r="K39" s="4"/>
      <c r="L39" s="4"/>
    </row>
    <row r="40" spans="1:12" ht="20.25" x14ac:dyDescent="0.25">
      <c r="A40" s="3"/>
      <c r="B40" s="53" t="s">
        <v>5</v>
      </c>
      <c r="C40" s="54"/>
      <c r="D40" s="51"/>
      <c r="E40" s="32"/>
      <c r="F40" s="4"/>
      <c r="G40" s="4"/>
      <c r="H40" s="4"/>
      <c r="I40" s="4"/>
      <c r="J40" s="4"/>
      <c r="K40" s="4"/>
      <c r="L40" s="4"/>
    </row>
    <row r="41" spans="1:12" ht="18.75" x14ac:dyDescent="0.3">
      <c r="A41" s="3"/>
      <c r="B41" s="68" t="s">
        <v>1</v>
      </c>
      <c r="C41" s="8" t="s">
        <v>2</v>
      </c>
      <c r="D41" s="8" t="s">
        <v>3</v>
      </c>
      <c r="E41" s="9" t="s">
        <v>4</v>
      </c>
      <c r="F41" s="4"/>
      <c r="G41" s="4"/>
      <c r="H41" s="4"/>
      <c r="I41" s="4"/>
      <c r="J41" s="4"/>
      <c r="K41" s="4"/>
      <c r="L41" s="4"/>
    </row>
    <row r="42" spans="1:12" ht="15.75" x14ac:dyDescent="0.25">
      <c r="A42" s="3"/>
      <c r="B42" s="47">
        <v>44950</v>
      </c>
      <c r="C42" s="69" t="s">
        <v>40</v>
      </c>
      <c r="D42" s="15">
        <v>9385</v>
      </c>
      <c r="E42" s="69" t="s">
        <v>39</v>
      </c>
      <c r="F42" s="4"/>
      <c r="G42" s="4"/>
      <c r="H42" s="4"/>
      <c r="I42" s="4"/>
      <c r="J42" s="4"/>
      <c r="K42" s="4"/>
      <c r="L42" s="4"/>
    </row>
    <row r="43" spans="1:12" ht="15.75" x14ac:dyDescent="0.25">
      <c r="A43" s="3"/>
      <c r="B43" s="47">
        <v>44951</v>
      </c>
      <c r="C43" s="69" t="s">
        <v>41</v>
      </c>
      <c r="D43" s="15">
        <v>8119</v>
      </c>
      <c r="E43" s="69" t="s">
        <v>39</v>
      </c>
      <c r="F43" s="4"/>
      <c r="G43" s="4"/>
      <c r="H43" s="4"/>
      <c r="I43" s="4"/>
      <c r="J43" s="4"/>
      <c r="K43" s="4"/>
      <c r="L43" s="4"/>
    </row>
    <row r="44" spans="1:12" ht="15.75" x14ac:dyDescent="0.25">
      <c r="A44" s="3"/>
      <c r="B44" s="47">
        <v>44982</v>
      </c>
      <c r="C44" s="14" t="s">
        <v>8</v>
      </c>
      <c r="D44" s="15">
        <v>14800</v>
      </c>
      <c r="E44" s="14" t="s">
        <v>11</v>
      </c>
      <c r="F44" s="4"/>
      <c r="G44" s="30"/>
      <c r="H44" s="4"/>
      <c r="I44" s="4"/>
      <c r="J44" s="4"/>
      <c r="K44" s="4"/>
      <c r="L44" s="4"/>
    </row>
    <row r="45" spans="1:12" ht="15.75" x14ac:dyDescent="0.25">
      <c r="A45" s="3"/>
      <c r="B45" s="47">
        <v>44982</v>
      </c>
      <c r="C45" s="14" t="s">
        <v>9</v>
      </c>
      <c r="D45" s="15">
        <v>5940</v>
      </c>
      <c r="E45" s="14" t="s">
        <v>10</v>
      </c>
      <c r="F45" s="4"/>
      <c r="G45" s="4"/>
      <c r="H45" s="4"/>
      <c r="I45" s="4"/>
      <c r="J45" s="4"/>
      <c r="K45" s="4"/>
      <c r="L45" s="4"/>
    </row>
    <row r="46" spans="1:12" ht="15.75" x14ac:dyDescent="0.25">
      <c r="A46" s="3"/>
      <c r="B46" s="47">
        <v>44964</v>
      </c>
      <c r="C46" s="14" t="s">
        <v>42</v>
      </c>
      <c r="D46" s="15">
        <v>5533</v>
      </c>
      <c r="E46" s="69" t="s">
        <v>39</v>
      </c>
      <c r="F46" s="4"/>
      <c r="G46" s="4"/>
      <c r="H46" s="4"/>
      <c r="I46" s="4"/>
      <c r="J46" s="4"/>
      <c r="K46" s="4"/>
      <c r="L46" s="4"/>
    </row>
    <row r="47" spans="1:12" ht="15.75" x14ac:dyDescent="0.25">
      <c r="A47" s="3"/>
      <c r="B47" s="57">
        <v>45050</v>
      </c>
      <c r="C47" s="55" t="s">
        <v>18</v>
      </c>
      <c r="D47" s="56">
        <v>184000</v>
      </c>
      <c r="E47" s="55" t="s">
        <v>19</v>
      </c>
      <c r="F47" s="4"/>
      <c r="G47" s="4"/>
      <c r="H47" s="4"/>
      <c r="I47" s="30"/>
      <c r="J47" s="4"/>
      <c r="K47" s="4"/>
      <c r="L47" s="4"/>
    </row>
    <row r="48" spans="1:12" ht="15.75" x14ac:dyDescent="0.25">
      <c r="A48" s="3"/>
      <c r="B48" s="57">
        <v>45065</v>
      </c>
      <c r="C48" s="55" t="s">
        <v>21</v>
      </c>
      <c r="D48" s="56">
        <v>204000</v>
      </c>
      <c r="E48" s="55" t="s">
        <v>19</v>
      </c>
      <c r="F48" s="4"/>
      <c r="G48" s="4"/>
      <c r="H48" s="4"/>
      <c r="I48" s="4"/>
      <c r="J48" s="4"/>
      <c r="K48" s="4"/>
      <c r="L48" s="4"/>
    </row>
    <row r="49" spans="1:12" ht="15.75" x14ac:dyDescent="0.25">
      <c r="A49" s="3"/>
      <c r="B49" s="47">
        <v>45071</v>
      </c>
      <c r="C49" s="14" t="s">
        <v>23</v>
      </c>
      <c r="D49" s="15">
        <v>866250</v>
      </c>
      <c r="E49" s="14" t="s">
        <v>24</v>
      </c>
      <c r="F49" s="4"/>
      <c r="G49" s="59"/>
      <c r="H49" s="4"/>
      <c r="I49" s="4"/>
      <c r="J49" s="4"/>
      <c r="K49" s="4"/>
      <c r="L49" s="4"/>
    </row>
    <row r="50" spans="1:12" ht="15.75" x14ac:dyDescent="0.25">
      <c r="A50" s="3"/>
      <c r="B50" s="47">
        <v>45071</v>
      </c>
      <c r="C50" s="14" t="s">
        <v>25</v>
      </c>
      <c r="D50" s="15">
        <v>825000</v>
      </c>
      <c r="E50" s="14" t="s">
        <v>26</v>
      </c>
      <c r="F50" s="4"/>
      <c r="G50" s="59"/>
      <c r="H50" s="4"/>
      <c r="I50" s="4"/>
      <c r="J50" s="4"/>
      <c r="K50" s="4"/>
      <c r="L50" s="4"/>
    </row>
    <row r="51" spans="1:12" ht="15.75" x14ac:dyDescent="0.25">
      <c r="A51" s="3"/>
      <c r="B51" s="47">
        <v>45086</v>
      </c>
      <c r="C51" s="14" t="s">
        <v>29</v>
      </c>
      <c r="D51" s="22">
        <v>2300</v>
      </c>
      <c r="E51" s="14" t="s">
        <v>30</v>
      </c>
      <c r="F51" s="4"/>
      <c r="G51" s="60"/>
      <c r="H51" s="4"/>
      <c r="I51" s="4"/>
      <c r="J51" s="4"/>
      <c r="K51" s="4"/>
      <c r="L51" s="4"/>
    </row>
    <row r="52" spans="1:12" ht="15.75" x14ac:dyDescent="0.25">
      <c r="A52" s="3"/>
      <c r="B52" s="57">
        <v>45093</v>
      </c>
      <c r="C52" s="55" t="s">
        <v>27</v>
      </c>
      <c r="D52" s="56">
        <v>700350</v>
      </c>
      <c r="E52" s="55" t="s">
        <v>19</v>
      </c>
      <c r="F52" s="4"/>
      <c r="G52" s="61"/>
      <c r="H52" s="4"/>
      <c r="I52" s="4"/>
      <c r="J52" s="4"/>
      <c r="K52" s="4"/>
      <c r="L52" s="4"/>
    </row>
    <row r="53" spans="1:12" ht="15.75" x14ac:dyDescent="0.25">
      <c r="A53" s="3"/>
      <c r="B53" s="57">
        <v>45104</v>
      </c>
      <c r="C53" s="55" t="s">
        <v>31</v>
      </c>
      <c r="D53" s="56">
        <v>172000</v>
      </c>
      <c r="E53" s="55" t="s">
        <v>19</v>
      </c>
      <c r="F53" s="4"/>
      <c r="G53" s="4"/>
      <c r="H53" s="4"/>
      <c r="I53" s="4"/>
      <c r="J53" s="4"/>
      <c r="K53" s="4"/>
      <c r="L53" s="4"/>
    </row>
    <row r="54" spans="1:12" ht="15.75" x14ac:dyDescent="0.25">
      <c r="A54" s="3"/>
      <c r="B54" s="47">
        <v>45148</v>
      </c>
      <c r="C54" s="14" t="s">
        <v>36</v>
      </c>
      <c r="D54" s="15">
        <v>288036</v>
      </c>
      <c r="E54" s="14" t="s">
        <v>37</v>
      </c>
      <c r="F54" s="4"/>
      <c r="G54" s="4"/>
      <c r="H54" s="4"/>
      <c r="I54" s="4"/>
      <c r="J54" s="4"/>
      <c r="K54" s="4"/>
      <c r="L54" s="4"/>
    </row>
    <row r="55" spans="1:12" ht="15.75" x14ac:dyDescent="0.25">
      <c r="A55" s="3"/>
      <c r="B55" s="47">
        <v>45174</v>
      </c>
      <c r="C55" s="47" t="s">
        <v>45</v>
      </c>
      <c r="D55" s="15">
        <v>11396</v>
      </c>
      <c r="E55" s="47" t="s">
        <v>46</v>
      </c>
      <c r="F55" s="4"/>
      <c r="G55" s="4"/>
      <c r="H55" s="4"/>
      <c r="I55" s="4"/>
      <c r="J55" s="4"/>
      <c r="K55" s="4"/>
      <c r="L55" s="4"/>
    </row>
    <row r="56" spans="1:12" ht="15.75" x14ac:dyDescent="0.25">
      <c r="A56" s="3"/>
      <c r="B56" s="47">
        <v>45176</v>
      </c>
      <c r="C56" s="47" t="s">
        <v>47</v>
      </c>
      <c r="D56" s="15">
        <v>8490</v>
      </c>
      <c r="E56" s="47" t="s">
        <v>48</v>
      </c>
      <c r="F56" s="43"/>
      <c r="G56" s="4"/>
      <c r="H56" s="4"/>
      <c r="I56" s="4"/>
      <c r="J56" s="4"/>
      <c r="K56" s="4"/>
      <c r="L56" s="4"/>
    </row>
    <row r="57" spans="1:12" ht="15.75" x14ac:dyDescent="0.25">
      <c r="A57" s="3"/>
      <c r="B57" s="47">
        <v>45176</v>
      </c>
      <c r="C57" s="47" t="s">
        <v>49</v>
      </c>
      <c r="D57" s="15">
        <v>37088</v>
      </c>
      <c r="E57" s="47" t="s">
        <v>50</v>
      </c>
      <c r="F57" s="38"/>
      <c r="G57" s="31"/>
      <c r="H57" s="4"/>
      <c r="I57" s="4"/>
      <c r="J57" s="4"/>
      <c r="K57" s="4"/>
      <c r="L57" s="4"/>
    </row>
    <row r="58" spans="1:12" ht="15.75" x14ac:dyDescent="0.25">
      <c r="A58" s="3"/>
      <c r="B58" s="47">
        <v>45177</v>
      </c>
      <c r="C58" s="14" t="s">
        <v>43</v>
      </c>
      <c r="D58" s="22">
        <v>5940</v>
      </c>
      <c r="E58" s="14" t="s">
        <v>44</v>
      </c>
      <c r="F58" s="38"/>
      <c r="G58" s="4"/>
      <c r="H58" s="4"/>
      <c r="I58" s="4"/>
      <c r="J58" s="4"/>
      <c r="K58" s="4"/>
      <c r="L58" s="4"/>
    </row>
    <row r="59" spans="1:12" ht="15.75" x14ac:dyDescent="0.25">
      <c r="A59" s="3"/>
      <c r="B59" s="47">
        <v>45251</v>
      </c>
      <c r="C59" s="14" t="s">
        <v>54</v>
      </c>
      <c r="D59" s="15">
        <v>20970</v>
      </c>
      <c r="E59" s="14" t="s">
        <v>55</v>
      </c>
      <c r="F59" s="4"/>
      <c r="G59" s="4"/>
      <c r="H59" s="4"/>
      <c r="I59" s="4"/>
      <c r="J59" s="4"/>
      <c r="K59" s="4"/>
      <c r="L59" s="4"/>
    </row>
    <row r="60" spans="1:12" ht="15.75" x14ac:dyDescent="0.25">
      <c r="A60" s="3"/>
      <c r="B60" s="45"/>
      <c r="C60" s="14"/>
      <c r="D60" s="22"/>
      <c r="E60" s="14"/>
      <c r="F60" s="4"/>
      <c r="G60" s="4"/>
      <c r="H60" s="4"/>
      <c r="I60" s="4"/>
      <c r="J60" s="4"/>
      <c r="K60" s="4"/>
      <c r="L60" s="4"/>
    </row>
    <row r="61" spans="1:12" ht="15.75" x14ac:dyDescent="0.25">
      <c r="A61" s="3"/>
      <c r="B61" s="45"/>
      <c r="C61" s="14"/>
      <c r="D61" s="15"/>
      <c r="E61" s="14"/>
      <c r="F61" s="4"/>
      <c r="G61" s="4"/>
      <c r="H61" s="4"/>
      <c r="I61" s="4"/>
      <c r="J61" s="4"/>
      <c r="K61" s="4"/>
      <c r="L61" s="4"/>
    </row>
    <row r="62" spans="1:12" ht="15.75" x14ac:dyDescent="0.25">
      <c r="A62" s="3"/>
      <c r="B62" s="45"/>
      <c r="C62" s="14"/>
      <c r="D62" s="15"/>
      <c r="E62" s="14"/>
      <c r="F62" s="4"/>
      <c r="G62" s="4"/>
      <c r="H62" s="4"/>
      <c r="I62" s="4"/>
      <c r="J62" s="4"/>
      <c r="K62" s="4"/>
      <c r="L62" s="4"/>
    </row>
    <row r="63" spans="1:12" ht="15.75" x14ac:dyDescent="0.25">
      <c r="A63" s="3"/>
      <c r="B63" s="45"/>
      <c r="C63" s="14"/>
      <c r="D63" s="22"/>
      <c r="E63" s="14"/>
      <c r="F63" s="4"/>
      <c r="G63" s="4"/>
      <c r="H63" s="4"/>
      <c r="I63" s="4"/>
      <c r="J63" s="4"/>
      <c r="K63" s="4"/>
      <c r="L63" s="4"/>
    </row>
    <row r="64" spans="1:12" ht="15.75" x14ac:dyDescent="0.25">
      <c r="A64" s="3"/>
      <c r="B64" s="45"/>
      <c r="C64" s="14"/>
      <c r="D64" s="22"/>
      <c r="E64" s="14"/>
      <c r="F64" s="32"/>
      <c r="G64" s="32"/>
      <c r="H64" s="4"/>
      <c r="I64" s="4"/>
      <c r="J64" s="4"/>
      <c r="K64" s="4"/>
      <c r="L64" s="4"/>
    </row>
    <row r="65" spans="1:12" ht="15.75" x14ac:dyDescent="0.25">
      <c r="A65" s="3"/>
      <c r="B65" s="45"/>
      <c r="C65" s="14"/>
      <c r="D65" s="22"/>
      <c r="E65" s="14"/>
      <c r="F65" s="4"/>
      <c r="G65" s="4"/>
      <c r="H65" s="4"/>
      <c r="I65" s="4"/>
      <c r="J65" s="4"/>
      <c r="K65" s="4"/>
      <c r="L65" s="4"/>
    </row>
    <row r="66" spans="1:12" ht="15.75" x14ac:dyDescent="0.25">
      <c r="A66" s="3"/>
      <c r="B66" s="45"/>
      <c r="C66" s="14"/>
      <c r="D66" s="22"/>
      <c r="E66" s="14"/>
      <c r="F66" s="4"/>
      <c r="G66" s="4"/>
      <c r="H66" s="4"/>
      <c r="I66" s="4"/>
      <c r="J66" s="4"/>
      <c r="K66" s="4"/>
      <c r="L66" s="4"/>
    </row>
    <row r="67" spans="1:12" ht="15.75" x14ac:dyDescent="0.25">
      <c r="A67" s="3"/>
      <c r="B67" s="45"/>
      <c r="C67" s="14"/>
      <c r="D67" s="22"/>
      <c r="E67" s="14"/>
      <c r="F67" s="4"/>
      <c r="G67" s="4"/>
      <c r="H67" s="4"/>
      <c r="I67" s="4"/>
      <c r="J67" s="4"/>
      <c r="K67" s="4"/>
      <c r="L67" s="4"/>
    </row>
    <row r="68" spans="1:12" ht="15.75" x14ac:dyDescent="0.25">
      <c r="A68" s="3"/>
      <c r="B68" s="45"/>
      <c r="C68" s="14"/>
      <c r="D68" s="15"/>
      <c r="E68" s="14"/>
      <c r="F68" s="4"/>
    </row>
    <row r="69" spans="1:12" ht="15.75" x14ac:dyDescent="0.25">
      <c r="A69" s="3"/>
      <c r="B69" s="45"/>
      <c r="C69" s="14"/>
      <c r="D69" s="15"/>
      <c r="E69" s="14"/>
      <c r="F69" s="4"/>
      <c r="G69" s="4"/>
    </row>
    <row r="70" spans="1:12" ht="15.75" x14ac:dyDescent="0.25">
      <c r="A70" s="3"/>
      <c r="B70" s="45"/>
      <c r="C70" s="41"/>
      <c r="D70" s="15"/>
      <c r="E70" s="14"/>
      <c r="F70" s="4"/>
      <c r="G70" s="4"/>
    </row>
    <row r="71" spans="1:12" ht="15.75" x14ac:dyDescent="0.25">
      <c r="A71" s="3"/>
      <c r="B71" s="45"/>
      <c r="C71" s="14"/>
      <c r="D71" s="15"/>
      <c r="E71" s="14"/>
      <c r="F71" s="4"/>
      <c r="G71" s="4"/>
    </row>
    <row r="72" spans="1:12" ht="15.75" x14ac:dyDescent="0.25">
      <c r="A72" s="3"/>
      <c r="B72" s="45"/>
      <c r="C72" s="14"/>
      <c r="D72" s="15"/>
      <c r="E72" s="14"/>
      <c r="F72" s="4"/>
      <c r="G72" s="30"/>
    </row>
    <row r="73" spans="1:12" ht="15.75" x14ac:dyDescent="0.25">
      <c r="A73" s="3"/>
      <c r="B73" s="45"/>
      <c r="C73" s="14"/>
      <c r="D73" s="15"/>
      <c r="E73" s="14"/>
      <c r="F73" s="4"/>
      <c r="G73" s="30"/>
    </row>
    <row r="74" spans="1:12" ht="15.75" x14ac:dyDescent="0.25">
      <c r="A74" s="3"/>
      <c r="B74" s="45"/>
      <c r="C74" s="14"/>
      <c r="D74" s="40"/>
      <c r="E74" s="14"/>
      <c r="F74" s="4"/>
      <c r="G74" s="30"/>
    </row>
    <row r="75" spans="1:12" ht="15.75" x14ac:dyDescent="0.25">
      <c r="A75" s="3"/>
      <c r="B75" s="45"/>
      <c r="C75" s="14"/>
      <c r="D75" s="40"/>
      <c r="E75" s="42"/>
      <c r="F75" s="4"/>
      <c r="G75" s="30"/>
    </row>
    <row r="76" spans="1:12" ht="15.75" x14ac:dyDescent="0.25">
      <c r="A76" s="3"/>
      <c r="B76" s="45"/>
      <c r="C76" s="14"/>
      <c r="D76" s="40"/>
      <c r="E76" s="42"/>
      <c r="F76" s="4"/>
      <c r="G76" s="30"/>
    </row>
    <row r="77" spans="1:12" ht="15.75" x14ac:dyDescent="0.25">
      <c r="A77" s="3"/>
      <c r="B77" s="45"/>
      <c r="C77" s="14"/>
      <c r="D77" s="40"/>
      <c r="E77" s="14"/>
      <c r="F77" s="4"/>
      <c r="G77" s="30"/>
    </row>
    <row r="78" spans="1:12" ht="15.75" x14ac:dyDescent="0.25">
      <c r="A78" s="3"/>
      <c r="B78" s="45"/>
      <c r="C78" s="14"/>
      <c r="D78" s="40"/>
      <c r="E78" s="14"/>
      <c r="F78" s="4"/>
      <c r="G78" s="30"/>
    </row>
    <row r="79" spans="1:12" ht="15.75" x14ac:dyDescent="0.25">
      <c r="A79" s="3"/>
      <c r="B79" s="45"/>
      <c r="C79" s="14"/>
      <c r="D79" s="40"/>
      <c r="E79" s="14"/>
      <c r="F79" s="4"/>
      <c r="G79" s="30"/>
    </row>
    <row r="80" spans="1:12" ht="15.75" x14ac:dyDescent="0.25">
      <c r="A80" s="3"/>
      <c r="B80" s="46"/>
      <c r="C80" s="50"/>
      <c r="D80" s="73"/>
      <c r="E80" s="29"/>
      <c r="F80" s="74"/>
    </row>
    <row r="81" spans="1:6" ht="15.75" x14ac:dyDescent="0.25">
      <c r="A81" s="3"/>
      <c r="B81" s="44"/>
      <c r="C81" s="33"/>
      <c r="D81" s="34">
        <f>SUM(D42:D80)</f>
        <v>3369597</v>
      </c>
      <c r="E81" s="35"/>
      <c r="F81" s="4"/>
    </row>
    <row r="82" spans="1:6" x14ac:dyDescent="0.25">
      <c r="A82" s="3"/>
      <c r="B82" s="75"/>
      <c r="C82" s="3"/>
      <c r="D82" s="6"/>
      <c r="E82" s="4"/>
      <c r="F82" s="4"/>
    </row>
    <row r="83" spans="1:6" ht="20.25" x14ac:dyDescent="0.3">
      <c r="A83" s="3"/>
      <c r="B83" s="36" t="s">
        <v>57</v>
      </c>
      <c r="C83" s="3"/>
      <c r="D83" s="6"/>
      <c r="E83" s="4"/>
      <c r="F83" s="4"/>
    </row>
    <row r="84" spans="1:6" x14ac:dyDescent="0.25">
      <c r="A84" s="3"/>
      <c r="B84" s="3"/>
      <c r="C84" s="3"/>
      <c r="D84" s="6"/>
      <c r="E84" s="4"/>
      <c r="F84" s="4"/>
    </row>
    <row r="85" spans="1:6" ht="18.75" x14ac:dyDescent="0.3">
      <c r="A85" s="3"/>
      <c r="B85" s="37" t="s">
        <v>58</v>
      </c>
      <c r="C85" s="3"/>
      <c r="D85" s="6"/>
      <c r="E85" s="4"/>
      <c r="F85" s="4"/>
    </row>
    <row r="86" spans="1:6" x14ac:dyDescent="0.25">
      <c r="B86" s="1" t="s">
        <v>6</v>
      </c>
    </row>
  </sheetData>
  <mergeCells count="1">
    <mergeCell ref="B2:E3"/>
  </mergeCells>
  <printOptions headings="1" gridLines="1"/>
  <pageMargins left="0.23611111111111099" right="0.23611111111111099" top="0.196527777777778" bottom="0.196527777777778" header="0.51180555555555496" footer="0.51180555555555496"/>
  <pageSetup paperSize="9" scale="75" firstPageNumber="0" orientation="portrait" horizontalDpi="300" verticalDpi="300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Kunos Gábor</dc:creator>
  <dc:description/>
  <cp:lastModifiedBy>muskovicsandras@gmail.com</cp:lastModifiedBy>
  <cp:revision>0</cp:revision>
  <cp:lastPrinted>2020-05-22T04:14:54Z</cp:lastPrinted>
  <dcterms:created xsi:type="dcterms:W3CDTF">2016-12-23T10:40:24Z</dcterms:created>
  <dcterms:modified xsi:type="dcterms:W3CDTF">2024-01-05T09:31:58Z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